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5480" windowHeight="10260" activeTab="0"/>
  </bookViews>
  <sheets>
    <sheet name="Raw Data" sheetId="1" r:id="rId1"/>
    <sheet name="Basic Financials, chart" sheetId="2" r:id="rId2"/>
    <sheet name="Individuals, Charts" sheetId="3" r:id="rId3"/>
    <sheet name="States" sheetId="4" r:id="rId4"/>
    <sheet name="States by Month" sheetId="5" r:id="rId5"/>
  </sheets>
  <definedNames/>
  <calcPr fullCalcOnLoad="1"/>
</workbook>
</file>

<file path=xl/sharedStrings.xml><?xml version="1.0" encoding="utf-8"?>
<sst xmlns="http://schemas.openxmlformats.org/spreadsheetml/2006/main" count="67" uniqueCount="67">
  <si>
    <t>Total Receipts</t>
  </si>
  <si>
    <t>Cash on Hand, Ending</t>
  </si>
  <si>
    <t>Total Spent</t>
  </si>
  <si>
    <t>Contributions from Individuals, Not Itemized</t>
  </si>
  <si>
    <t>Contributions from PACs and Such</t>
  </si>
  <si>
    <t>Number of Itemized Individuals</t>
  </si>
  <si>
    <t>Contributions from Individuals, Itemized (Line 11a)</t>
  </si>
  <si>
    <t>Transfers to Other Party Committees (total)</t>
  </si>
  <si>
    <t>Operating Expenses</t>
  </si>
  <si>
    <t>AL</t>
  </si>
  <si>
    <t>AK</t>
  </si>
  <si>
    <t>AZ</t>
  </si>
  <si>
    <t>AR</t>
  </si>
  <si>
    <t xml:space="preserve">CA </t>
  </si>
  <si>
    <t>CO</t>
  </si>
  <si>
    <t>CT</t>
  </si>
  <si>
    <t>DE</t>
  </si>
  <si>
    <t>GA</t>
  </si>
  <si>
    <t>IL</t>
  </si>
  <si>
    <t>NM</t>
  </si>
  <si>
    <t>OR</t>
  </si>
  <si>
    <t>FL</t>
  </si>
  <si>
    <t>HI</t>
  </si>
  <si>
    <t>ID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</si>
  <si>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</si>
  <si>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</si>
  <si>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</si>
  <si>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</si>
  <si>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</si>
  <si>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</si>
  <si>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</si>
  <si>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</si>
  <si>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</si>
  <si>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</si>
  <si>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</si>
  <si>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</si>
  <si>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</si>
  <si>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</si>
  <si>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</si>
  <si>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</si>
  <si>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</si>
  <si>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NY</t>
  </si>
  <si>
    <t>NC</t>
  </si>
  <si>
    <t>ND</t>
  </si>
  <si>
    <t>OH</t>
  </si>
  <si>
    <t>OK</t>
  </si>
  <si>
    <t>PA</t>
  </si>
  <si>
    <t>RI</t>
  </si>
  <si>
    <t>SC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</si>
  <si>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</si>
  <si>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</si>
  <si>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</si>
  <si>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</si>
  <si>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</si>
  <si>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</si>
  <si>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</si>
  <si>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</si>
  <si>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</si>
  <si>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"Electronic Filings"</t>
  </si>
  <si>
    <t>-- Donations to States (Line 22)--</t>
  </si>
  <si>
    <t>SD</t>
  </si>
  <si>
    <t>Total Contributions From Individuals</t>
  </si>
  <si>
    <t>Average of Itemized Contribs</t>
  </si>
  <si>
    <t>-- Report For The Period ~ --</t>
  </si>
  <si>
    <t>http://www.fec.gov/finance/disclosure/efile_search.shtml</t>
  </si>
  <si>
    <t>on 'democratic national committee', Party Designation = Democratic Party, State = ALL</t>
  </si>
  <si>
    <t>Total to States In The Month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</si>
</sst>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sz val="14.5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quotePrefix="1">
      <alignment horizontal="center" vertical="top" wrapText="1"/>
    </xf>
    <xf numFmtId="0" fontId="2" fillId="0" borderId="0" xfId="0" applyFont="1" applyAlignment="1" quotePrefix="1">
      <alignment horizontal="center"/>
    </xf>
    <xf numFmtId="0" fontId="0" fillId="0" borderId="0" xfId="0" applyFont="1" applyAlignment="1">
      <alignment horizontal="right" wrapText="1"/>
    </xf>
    <xf numFmtId="0" fontId="3" fillId="0" borderId="0" xfId="0" applyFont="1" applyAlignment="1" quotePrefix="1">
      <alignment horizontal="right" wrapText="1"/>
    </xf>
    <xf numFmtId="17" fontId="0" fillId="0" borderId="0" xfId="0" applyNumberFormat="1" applyAlignment="1">
      <alignment/>
    </xf>
    <xf numFmtId="17" fontId="1" fillId="0" borderId="0" xfId="0" applyNumberFormat="1" applyFont="1" applyAlignment="1" quotePrefix="1">
      <alignment horizontal="center"/>
    </xf>
    <xf numFmtId="17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8" fontId="0" fillId="0" borderId="0" xfId="0" applyNumberFormat="1" applyFont="1" applyAlignment="1">
      <alignment horizontal="right" wrapText="1"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right"/>
    </xf>
    <xf numFmtId="0" fontId="2" fillId="0" borderId="0" xfId="0" applyFont="1" applyAlignment="1">
      <alignment horizontal="left" vertical="top" wrapText="1"/>
    </xf>
    <xf numFmtId="8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'Raw Data'!$B$4</c:f>
              <c:strCache>
                <c:ptCount val="1"/>
                <c:pt idx="0">
                  <c:v>Cash on Hand, Ending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Data'!$C$3:$N$3</c:f>
              <c:strCache>
                <c:ptCount val="12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38723</c:v>
                </c:pt>
                <c:pt idx="4">
                  <c:v>38754</c:v>
                </c:pt>
                <c:pt idx="5">
                  <c:v>38782</c:v>
                </c:pt>
                <c:pt idx="6">
                  <c:v>38813</c:v>
                </c:pt>
                <c:pt idx="7">
                  <c:v>38843</c:v>
                </c:pt>
                <c:pt idx="8">
                  <c:v>38874</c:v>
                </c:pt>
                <c:pt idx="9">
                  <c:v>38904</c:v>
                </c:pt>
                <c:pt idx="10">
                  <c:v>38930</c:v>
                </c:pt>
                <c:pt idx="11">
                  <c:v>38961</c:v>
                </c:pt>
              </c:strCache>
            </c:strRef>
          </c:cat>
          <c:val>
            <c:numRef>
              <c:f>'Raw Data'!$C$4:$N$4</c:f>
              <c:numCache>
                <c:ptCount val="12"/>
                <c:pt idx="0">
                  <c:v>6100267</c:v>
                </c:pt>
                <c:pt idx="1">
                  <c:v>7330642</c:v>
                </c:pt>
                <c:pt idx="2">
                  <c:v>5885380</c:v>
                </c:pt>
                <c:pt idx="3">
                  <c:v>6905167</c:v>
                </c:pt>
                <c:pt idx="4">
                  <c:v>8930179</c:v>
                </c:pt>
                <c:pt idx="5">
                  <c:v>10022373</c:v>
                </c:pt>
                <c:pt idx="6">
                  <c:v>9431698</c:v>
                </c:pt>
                <c:pt idx="7">
                  <c:v>10340625</c:v>
                </c:pt>
                <c:pt idx="8">
                  <c:v>10849337</c:v>
                </c:pt>
                <c:pt idx="9">
                  <c:v>11312588</c:v>
                </c:pt>
                <c:pt idx="10">
                  <c:v>10929533</c:v>
                </c:pt>
                <c:pt idx="11">
                  <c:v>8184973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'Raw Data'!$B$5</c:f>
              <c:strCache>
                <c:ptCount val="1"/>
                <c:pt idx="0">
                  <c:v>Total Receipts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Data'!$C$3:$N$3</c:f>
              <c:strCache>
                <c:ptCount val="12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38723</c:v>
                </c:pt>
                <c:pt idx="4">
                  <c:v>38754</c:v>
                </c:pt>
                <c:pt idx="5">
                  <c:v>38782</c:v>
                </c:pt>
                <c:pt idx="6">
                  <c:v>38813</c:v>
                </c:pt>
                <c:pt idx="7">
                  <c:v>38843</c:v>
                </c:pt>
                <c:pt idx="8">
                  <c:v>38874</c:v>
                </c:pt>
                <c:pt idx="9">
                  <c:v>38904</c:v>
                </c:pt>
                <c:pt idx="10">
                  <c:v>38930</c:v>
                </c:pt>
                <c:pt idx="11">
                  <c:v>38961</c:v>
                </c:pt>
              </c:strCache>
            </c:strRef>
          </c:cat>
          <c:val>
            <c:numRef>
              <c:f>'Raw Data'!$C$5:$N$5</c:f>
              <c:numCache>
                <c:ptCount val="12"/>
                <c:pt idx="0">
                  <c:v>5224453</c:v>
                </c:pt>
                <c:pt idx="1">
                  <c:v>5370340</c:v>
                </c:pt>
                <c:pt idx="2">
                  <c:v>3077575</c:v>
                </c:pt>
                <c:pt idx="3">
                  <c:v>5065857</c:v>
                </c:pt>
                <c:pt idx="4">
                  <c:v>6208144</c:v>
                </c:pt>
                <c:pt idx="5">
                  <c:v>6805006</c:v>
                </c:pt>
                <c:pt idx="6">
                  <c:v>5398624</c:v>
                </c:pt>
                <c:pt idx="7">
                  <c:v>5025986</c:v>
                </c:pt>
                <c:pt idx="8">
                  <c:v>5883982</c:v>
                </c:pt>
                <c:pt idx="9">
                  <c:v>5079608</c:v>
                </c:pt>
                <c:pt idx="10">
                  <c:v>7202851</c:v>
                </c:pt>
                <c:pt idx="11">
                  <c:v>5655303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'Raw Data'!$B$6</c:f>
              <c:strCache>
                <c:ptCount val="1"/>
                <c:pt idx="0">
                  <c:v>Total Spent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Data'!$C$3:$N$3</c:f>
              <c:strCache>
                <c:ptCount val="12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38723</c:v>
                </c:pt>
                <c:pt idx="4">
                  <c:v>38754</c:v>
                </c:pt>
                <c:pt idx="5">
                  <c:v>38782</c:v>
                </c:pt>
                <c:pt idx="6">
                  <c:v>38813</c:v>
                </c:pt>
                <c:pt idx="7">
                  <c:v>38843</c:v>
                </c:pt>
                <c:pt idx="8">
                  <c:v>38874</c:v>
                </c:pt>
                <c:pt idx="9">
                  <c:v>38904</c:v>
                </c:pt>
                <c:pt idx="10">
                  <c:v>38930</c:v>
                </c:pt>
                <c:pt idx="11">
                  <c:v>38961</c:v>
                </c:pt>
              </c:strCache>
            </c:strRef>
          </c:cat>
          <c:val>
            <c:numRef>
              <c:f>'Raw Data'!$C$6:$N$6</c:f>
              <c:numCache>
                <c:ptCount val="12"/>
                <c:pt idx="0">
                  <c:v>5954333</c:v>
                </c:pt>
                <c:pt idx="1">
                  <c:v>4139965</c:v>
                </c:pt>
                <c:pt idx="2">
                  <c:v>4522837</c:v>
                </c:pt>
                <c:pt idx="3">
                  <c:v>4045661</c:v>
                </c:pt>
                <c:pt idx="4">
                  <c:v>4183133</c:v>
                </c:pt>
                <c:pt idx="5">
                  <c:v>5712812</c:v>
                </c:pt>
                <c:pt idx="6">
                  <c:v>5989299</c:v>
                </c:pt>
                <c:pt idx="7">
                  <c:v>4117059</c:v>
                </c:pt>
                <c:pt idx="8">
                  <c:v>5375270</c:v>
                </c:pt>
                <c:pt idx="9">
                  <c:v>4616357</c:v>
                </c:pt>
                <c:pt idx="10">
                  <c:v>7585906</c:v>
                </c:pt>
                <c:pt idx="11">
                  <c:v>8399864</c:v>
                </c:pt>
              </c:numCache>
            </c:numRef>
          </c:val>
          <c:smooth val="0"/>
        </c:ser>
        <c:marker val="1"/>
        <c:axId val="52758898"/>
        <c:axId val="5068035"/>
      </c:lineChart>
      <c:dateAx>
        <c:axId val="52758898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crossAx val="5068035"/>
        <c:crosses val="autoZero"/>
        <c:auto val="0"/>
        <c:noMultiLvlLbl val="0"/>
      </c:dateAx>
      <c:valAx>
        <c:axId val="5068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58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'Raw Data'!$B$7</c:f>
              <c:strCache>
                <c:ptCount val="1"/>
                <c:pt idx="0">
                  <c:v>Contributions from Individuals, Itemized (Line 11a)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Data'!$C$3:$N$3</c:f>
              <c:strCache>
                <c:ptCount val="12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38723</c:v>
                </c:pt>
                <c:pt idx="4">
                  <c:v>38754</c:v>
                </c:pt>
                <c:pt idx="5">
                  <c:v>38782</c:v>
                </c:pt>
                <c:pt idx="6">
                  <c:v>38813</c:v>
                </c:pt>
                <c:pt idx="7">
                  <c:v>38843</c:v>
                </c:pt>
                <c:pt idx="8">
                  <c:v>38874</c:v>
                </c:pt>
                <c:pt idx="9">
                  <c:v>38904</c:v>
                </c:pt>
                <c:pt idx="10">
                  <c:v>38930</c:v>
                </c:pt>
                <c:pt idx="11">
                  <c:v>38961</c:v>
                </c:pt>
              </c:strCache>
            </c:strRef>
          </c:cat>
          <c:val>
            <c:numRef>
              <c:f>'Raw Data'!$C$7:$N$7</c:f>
              <c:numCache>
                <c:ptCount val="12"/>
                <c:pt idx="0">
                  <c:v>2160024</c:v>
                </c:pt>
                <c:pt idx="1">
                  <c:v>1712630</c:v>
                </c:pt>
                <c:pt idx="2">
                  <c:v>1810230</c:v>
                </c:pt>
                <c:pt idx="3">
                  <c:v>1068625</c:v>
                </c:pt>
                <c:pt idx="4">
                  <c:v>1433510</c:v>
                </c:pt>
                <c:pt idx="5">
                  <c:v>2269238</c:v>
                </c:pt>
                <c:pt idx="6">
                  <c:v>1869921</c:v>
                </c:pt>
                <c:pt idx="7">
                  <c:v>1629653</c:v>
                </c:pt>
                <c:pt idx="8">
                  <c:v>2403565</c:v>
                </c:pt>
                <c:pt idx="9">
                  <c:v>1684172</c:v>
                </c:pt>
                <c:pt idx="10">
                  <c:v>2487528</c:v>
                </c:pt>
                <c:pt idx="11">
                  <c:v>2476398</c:v>
                </c:pt>
              </c:numCache>
            </c:numRef>
          </c:val>
        </c:ser>
        <c:ser>
          <c:idx val="1"/>
          <c:order val="1"/>
          <c:tx>
            <c:strRef>
              <c:f>'Raw Data'!$B$10</c:f>
              <c:strCache>
                <c:ptCount val="1"/>
                <c:pt idx="0">
                  <c:v>Contributions from Individuals, Not Itemized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Data'!$C$3:$N$3</c:f>
              <c:strCache>
                <c:ptCount val="12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38723</c:v>
                </c:pt>
                <c:pt idx="4">
                  <c:v>38754</c:v>
                </c:pt>
                <c:pt idx="5">
                  <c:v>38782</c:v>
                </c:pt>
                <c:pt idx="6">
                  <c:v>38813</c:v>
                </c:pt>
                <c:pt idx="7">
                  <c:v>38843</c:v>
                </c:pt>
                <c:pt idx="8">
                  <c:v>38874</c:v>
                </c:pt>
                <c:pt idx="9">
                  <c:v>38904</c:v>
                </c:pt>
                <c:pt idx="10">
                  <c:v>38930</c:v>
                </c:pt>
                <c:pt idx="11">
                  <c:v>38961</c:v>
                </c:pt>
              </c:strCache>
            </c:strRef>
          </c:cat>
          <c:val>
            <c:numRef>
              <c:f>'Raw Data'!$C$10:$N$10</c:f>
              <c:numCache>
                <c:ptCount val="12"/>
                <c:pt idx="0">
                  <c:v>2823662</c:v>
                </c:pt>
                <c:pt idx="1">
                  <c:v>2557683</c:v>
                </c:pt>
                <c:pt idx="2">
                  <c:v>975151</c:v>
                </c:pt>
                <c:pt idx="3">
                  <c:v>3904680</c:v>
                </c:pt>
                <c:pt idx="4">
                  <c:v>4539594</c:v>
                </c:pt>
                <c:pt idx="5">
                  <c:v>4184465</c:v>
                </c:pt>
                <c:pt idx="6">
                  <c:v>3333452</c:v>
                </c:pt>
                <c:pt idx="7">
                  <c:v>3363926</c:v>
                </c:pt>
                <c:pt idx="8">
                  <c:v>3216899</c:v>
                </c:pt>
                <c:pt idx="9">
                  <c:v>3286172</c:v>
                </c:pt>
                <c:pt idx="10">
                  <c:v>4145748</c:v>
                </c:pt>
                <c:pt idx="11">
                  <c:v>3099465</c:v>
                </c:pt>
              </c:numCache>
            </c:numRef>
          </c:val>
        </c:ser>
        <c:axId val="45612316"/>
        <c:axId val="7857661"/>
      </c:areaChart>
      <c:dateAx>
        <c:axId val="45612316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crossAx val="7857661"/>
        <c:crosses val="autoZero"/>
        <c:auto val="0"/>
        <c:noMultiLvlLbl val="0"/>
      </c:dateAx>
      <c:valAx>
        <c:axId val="7857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123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'Raw Data'!$B$8</c:f>
              <c:strCache>
                <c:ptCount val="1"/>
                <c:pt idx="0">
                  <c:v>Number of Itemized Individuals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Data'!$C$3:$N$3</c:f>
              <c:strCache>
                <c:ptCount val="12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38723</c:v>
                </c:pt>
                <c:pt idx="4">
                  <c:v>38754</c:v>
                </c:pt>
                <c:pt idx="5">
                  <c:v>38782</c:v>
                </c:pt>
                <c:pt idx="6">
                  <c:v>38813</c:v>
                </c:pt>
                <c:pt idx="7">
                  <c:v>38843</c:v>
                </c:pt>
                <c:pt idx="8">
                  <c:v>38874</c:v>
                </c:pt>
                <c:pt idx="9">
                  <c:v>38904</c:v>
                </c:pt>
                <c:pt idx="10">
                  <c:v>38930</c:v>
                </c:pt>
                <c:pt idx="11">
                  <c:v>38961</c:v>
                </c:pt>
              </c:strCache>
            </c:strRef>
          </c:cat>
          <c:val>
            <c:numRef>
              <c:f>'Raw Data'!$C$8:$N$8</c:f>
              <c:numCache>
                <c:ptCount val="12"/>
                <c:pt idx="0">
                  <c:v>10975</c:v>
                </c:pt>
                <c:pt idx="1">
                  <c:v>12955</c:v>
                </c:pt>
                <c:pt idx="2">
                  <c:v>8944</c:v>
                </c:pt>
                <c:pt idx="3">
                  <c:v>1999</c:v>
                </c:pt>
                <c:pt idx="4">
                  <c:v>2917</c:v>
                </c:pt>
                <c:pt idx="5">
                  <c:v>4266</c:v>
                </c:pt>
                <c:pt idx="6">
                  <c:v>4806</c:v>
                </c:pt>
                <c:pt idx="7">
                  <c:v>5903</c:v>
                </c:pt>
                <c:pt idx="8">
                  <c:v>7251</c:v>
                </c:pt>
                <c:pt idx="9">
                  <c:v>10099</c:v>
                </c:pt>
                <c:pt idx="10">
                  <c:v>13188</c:v>
                </c:pt>
                <c:pt idx="11">
                  <c:v>15768</c:v>
                </c:pt>
              </c:numCache>
            </c:numRef>
          </c:val>
          <c:smooth val="0"/>
        </c:ser>
        <c:marker val="1"/>
        <c:axId val="3610086"/>
        <c:axId val="32490775"/>
      </c:lineChart>
      <c:dateAx>
        <c:axId val="3610086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crossAx val="32490775"/>
        <c:crosses val="autoZero"/>
        <c:auto val="0"/>
        <c:noMultiLvlLbl val="0"/>
      </c:dateAx>
      <c:valAx>
        <c:axId val="32490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0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'Raw Data'!$C$3</c:f>
              <c:strCache>
                <c:ptCount val="1"/>
                <c:pt idx="0">
                  <c:v>Oct-05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Data'!$B$16:$B$65</c:f>
              <c:strCache>
                <c:ptCount val="50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 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GA</c:v>
                </c:pt>
                <c:pt idx="9">
                  <c:v>IL</c:v>
                </c:pt>
                <c:pt idx="10">
                  <c:v>NM</c:v>
                </c:pt>
                <c:pt idx="11">
                  <c:v>OR</c:v>
                </c:pt>
                <c:pt idx="12">
                  <c:v>FL</c:v>
                </c:pt>
                <c:pt idx="13">
                  <c:v>HI</c:v>
                </c:pt>
                <c:pt idx="14">
                  <c:v>ID</c:v>
                </c:pt>
                <c:pt idx="15">
                  <c:v>IN</c:v>
                </c:pt>
                <c:pt idx="16">
                  <c:v>IA</c:v>
                </c:pt>
                <c:pt idx="17">
                  <c:v>KS</c:v>
                </c:pt>
                <c:pt idx="18">
                  <c:v>KY</c:v>
                </c:pt>
                <c:pt idx="19">
                  <c:v>LA</c:v>
                </c:pt>
                <c:pt idx="20">
                  <c:v>ME</c:v>
                </c:pt>
                <c:pt idx="21">
                  <c:v>MD</c:v>
                </c:pt>
                <c:pt idx="22">
                  <c:v>MA</c:v>
                </c:pt>
                <c:pt idx="23">
                  <c:v>MI</c:v>
                </c:pt>
                <c:pt idx="24">
                  <c:v>MN</c:v>
                </c:pt>
                <c:pt idx="25">
                  <c:v>MS</c:v>
                </c:pt>
                <c:pt idx="26">
                  <c:v>MO</c:v>
                </c:pt>
                <c:pt idx="27">
                  <c:v>MT</c:v>
                </c:pt>
                <c:pt idx="28">
                  <c:v>NE</c:v>
                </c:pt>
                <c:pt idx="29">
                  <c:v>NV</c:v>
                </c:pt>
                <c:pt idx="30">
                  <c:v>NH</c:v>
                </c:pt>
                <c:pt idx="31">
                  <c:v>NJ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PA</c:v>
                </c:pt>
                <c:pt idx="38">
                  <c:v>RI</c:v>
                </c:pt>
                <c:pt idx="39">
                  <c:v>SC</c:v>
                </c:pt>
                <c:pt idx="40">
                  <c:v>SD</c:v>
                </c:pt>
                <c:pt idx="41">
                  <c:v>TN</c:v>
                </c:pt>
                <c:pt idx="42">
                  <c:v>TX</c:v>
                </c:pt>
                <c:pt idx="43">
                  <c:v>UT</c:v>
                </c:pt>
                <c:pt idx="44">
                  <c:v>VT</c:v>
                </c:pt>
                <c:pt idx="45">
                  <c:v>VA</c:v>
                </c:pt>
                <c:pt idx="46">
                  <c:v>WA</c:v>
                </c:pt>
                <c:pt idx="47">
                  <c:v>WV</c:v>
                </c:pt>
                <c:pt idx="48">
                  <c:v>WI</c:v>
                </c:pt>
                <c:pt idx="49">
                  <c:v>WY</c:v>
                </c:pt>
              </c:strCache>
            </c:strRef>
          </c:cat>
          <c:val>
            <c:numRef>
              <c:f>'Raw Data'!$C$16:$C$65</c:f>
              <c:numCache>
                <c:ptCount val="50"/>
                <c:pt idx="0">
                  <c:v>0</c:v>
                </c:pt>
                <c:pt idx="1">
                  <c:v>7500</c:v>
                </c:pt>
                <c:pt idx="2">
                  <c:v>10392</c:v>
                </c:pt>
                <c:pt idx="3">
                  <c:v>0</c:v>
                </c:pt>
                <c:pt idx="4">
                  <c:v>0</c:v>
                </c:pt>
                <c:pt idx="5">
                  <c:v>12445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5552</c:v>
                </c:pt>
                <c:pt idx="11">
                  <c:v>0</c:v>
                </c:pt>
                <c:pt idx="12">
                  <c:v>29067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1341</c:v>
                </c:pt>
                <c:pt idx="26">
                  <c:v>10540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1210387</c:v>
                </c:pt>
                <c:pt idx="32">
                  <c:v>65164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15481</c:v>
                </c:pt>
                <c:pt idx="38">
                  <c:v>0</c:v>
                </c:pt>
                <c:pt idx="39">
                  <c:v>0</c:v>
                </c:pt>
                <c:pt idx="40">
                  <c:v>6092</c:v>
                </c:pt>
                <c:pt idx="41">
                  <c:v>5896</c:v>
                </c:pt>
                <c:pt idx="42">
                  <c:v>20283</c:v>
                </c:pt>
                <c:pt idx="43">
                  <c:v>0</c:v>
                </c:pt>
                <c:pt idx="44">
                  <c:v>0</c:v>
                </c:pt>
                <c:pt idx="45">
                  <c:v>21493</c:v>
                </c:pt>
                <c:pt idx="46">
                  <c:v>14923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'Raw Data'!$D$3</c:f>
              <c:strCache>
                <c:ptCount val="1"/>
                <c:pt idx="0">
                  <c:v>Nov-05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Data'!$B$16:$B$65</c:f>
              <c:strCache>
                <c:ptCount val="50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 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GA</c:v>
                </c:pt>
                <c:pt idx="9">
                  <c:v>IL</c:v>
                </c:pt>
                <c:pt idx="10">
                  <c:v>NM</c:v>
                </c:pt>
                <c:pt idx="11">
                  <c:v>OR</c:v>
                </c:pt>
                <c:pt idx="12">
                  <c:v>FL</c:v>
                </c:pt>
                <c:pt idx="13">
                  <c:v>HI</c:v>
                </c:pt>
                <c:pt idx="14">
                  <c:v>ID</c:v>
                </c:pt>
                <c:pt idx="15">
                  <c:v>IN</c:v>
                </c:pt>
                <c:pt idx="16">
                  <c:v>IA</c:v>
                </c:pt>
                <c:pt idx="17">
                  <c:v>KS</c:v>
                </c:pt>
                <c:pt idx="18">
                  <c:v>KY</c:v>
                </c:pt>
                <c:pt idx="19">
                  <c:v>LA</c:v>
                </c:pt>
                <c:pt idx="20">
                  <c:v>ME</c:v>
                </c:pt>
                <c:pt idx="21">
                  <c:v>MD</c:v>
                </c:pt>
                <c:pt idx="22">
                  <c:v>MA</c:v>
                </c:pt>
                <c:pt idx="23">
                  <c:v>MI</c:v>
                </c:pt>
                <c:pt idx="24">
                  <c:v>MN</c:v>
                </c:pt>
                <c:pt idx="25">
                  <c:v>MS</c:v>
                </c:pt>
                <c:pt idx="26">
                  <c:v>MO</c:v>
                </c:pt>
                <c:pt idx="27">
                  <c:v>MT</c:v>
                </c:pt>
                <c:pt idx="28">
                  <c:v>NE</c:v>
                </c:pt>
                <c:pt idx="29">
                  <c:v>NV</c:v>
                </c:pt>
                <c:pt idx="30">
                  <c:v>NH</c:v>
                </c:pt>
                <c:pt idx="31">
                  <c:v>NJ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PA</c:v>
                </c:pt>
                <c:pt idx="38">
                  <c:v>RI</c:v>
                </c:pt>
                <c:pt idx="39">
                  <c:v>SC</c:v>
                </c:pt>
                <c:pt idx="40">
                  <c:v>SD</c:v>
                </c:pt>
                <c:pt idx="41">
                  <c:v>TN</c:v>
                </c:pt>
                <c:pt idx="42">
                  <c:v>TX</c:v>
                </c:pt>
                <c:pt idx="43">
                  <c:v>UT</c:v>
                </c:pt>
                <c:pt idx="44">
                  <c:v>VT</c:v>
                </c:pt>
                <c:pt idx="45">
                  <c:v>VA</c:v>
                </c:pt>
                <c:pt idx="46">
                  <c:v>WA</c:v>
                </c:pt>
                <c:pt idx="47">
                  <c:v>WV</c:v>
                </c:pt>
                <c:pt idx="48">
                  <c:v>WI</c:v>
                </c:pt>
                <c:pt idx="49">
                  <c:v>WY</c:v>
                </c:pt>
              </c:strCache>
            </c:strRef>
          </c:cat>
          <c:val>
            <c:numRef>
              <c:f>'Raw Data'!$D$16:$D$65</c:f>
              <c:numCache>
                <c:ptCount val="50"/>
                <c:pt idx="0">
                  <c:v>1662</c:v>
                </c:pt>
                <c:pt idx="1">
                  <c:v>1307</c:v>
                </c:pt>
                <c:pt idx="2">
                  <c:v>0</c:v>
                </c:pt>
                <c:pt idx="3">
                  <c:v>1984</c:v>
                </c:pt>
                <c:pt idx="4">
                  <c:v>15157</c:v>
                </c:pt>
                <c:pt idx="5">
                  <c:v>867</c:v>
                </c:pt>
                <c:pt idx="6">
                  <c:v>1038</c:v>
                </c:pt>
                <c:pt idx="7">
                  <c:v>1304</c:v>
                </c:pt>
                <c:pt idx="8">
                  <c:v>3740</c:v>
                </c:pt>
                <c:pt idx="9">
                  <c:v>4021</c:v>
                </c:pt>
                <c:pt idx="10">
                  <c:v>0</c:v>
                </c:pt>
                <c:pt idx="11">
                  <c:v>9695</c:v>
                </c:pt>
                <c:pt idx="12">
                  <c:v>10000</c:v>
                </c:pt>
                <c:pt idx="13">
                  <c:v>3298</c:v>
                </c:pt>
                <c:pt idx="14">
                  <c:v>0</c:v>
                </c:pt>
                <c:pt idx="15">
                  <c:v>4595</c:v>
                </c:pt>
                <c:pt idx="16">
                  <c:v>4897</c:v>
                </c:pt>
                <c:pt idx="17">
                  <c:v>4977</c:v>
                </c:pt>
                <c:pt idx="18">
                  <c:v>5898</c:v>
                </c:pt>
                <c:pt idx="19">
                  <c:v>20000</c:v>
                </c:pt>
                <c:pt idx="20">
                  <c:v>1896</c:v>
                </c:pt>
                <c:pt idx="21">
                  <c:v>9847</c:v>
                </c:pt>
                <c:pt idx="22">
                  <c:v>0</c:v>
                </c:pt>
                <c:pt idx="23">
                  <c:v>9212</c:v>
                </c:pt>
                <c:pt idx="24">
                  <c:v>8583</c:v>
                </c:pt>
                <c:pt idx="25">
                  <c:v>0</c:v>
                </c:pt>
                <c:pt idx="26">
                  <c:v>0</c:v>
                </c:pt>
                <c:pt idx="27">
                  <c:v>2294</c:v>
                </c:pt>
                <c:pt idx="28">
                  <c:v>2047</c:v>
                </c:pt>
                <c:pt idx="29">
                  <c:v>3410</c:v>
                </c:pt>
                <c:pt idx="30">
                  <c:v>4394</c:v>
                </c:pt>
                <c:pt idx="31">
                  <c:v>500000</c:v>
                </c:pt>
                <c:pt idx="32">
                  <c:v>2663</c:v>
                </c:pt>
                <c:pt idx="33">
                  <c:v>14841</c:v>
                </c:pt>
                <c:pt idx="34">
                  <c:v>3780</c:v>
                </c:pt>
                <c:pt idx="35">
                  <c:v>6656</c:v>
                </c:pt>
                <c:pt idx="36">
                  <c:v>6248</c:v>
                </c:pt>
                <c:pt idx="37">
                  <c:v>9754</c:v>
                </c:pt>
                <c:pt idx="38">
                  <c:v>202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2935</c:v>
                </c:pt>
                <c:pt idx="44">
                  <c:v>3643</c:v>
                </c:pt>
                <c:pt idx="45">
                  <c:v>0</c:v>
                </c:pt>
                <c:pt idx="46">
                  <c:v>0</c:v>
                </c:pt>
                <c:pt idx="47">
                  <c:v>773</c:v>
                </c:pt>
                <c:pt idx="48">
                  <c:v>5917</c:v>
                </c:pt>
                <c:pt idx="49">
                  <c:v>2345</c:v>
                </c:pt>
              </c:numCache>
            </c:numRef>
          </c:val>
        </c:ser>
        <c:ser>
          <c:idx val="2"/>
          <c:order val="2"/>
          <c:tx>
            <c:strRef>
              <c:f>'Raw Data'!$E$3</c:f>
              <c:strCache>
                <c:ptCount val="1"/>
                <c:pt idx="0">
                  <c:v>Dec-05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Data'!$B$16:$B$65</c:f>
              <c:strCache>
                <c:ptCount val="50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 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GA</c:v>
                </c:pt>
                <c:pt idx="9">
                  <c:v>IL</c:v>
                </c:pt>
                <c:pt idx="10">
                  <c:v>NM</c:v>
                </c:pt>
                <c:pt idx="11">
                  <c:v>OR</c:v>
                </c:pt>
                <c:pt idx="12">
                  <c:v>FL</c:v>
                </c:pt>
                <c:pt idx="13">
                  <c:v>HI</c:v>
                </c:pt>
                <c:pt idx="14">
                  <c:v>ID</c:v>
                </c:pt>
                <c:pt idx="15">
                  <c:v>IN</c:v>
                </c:pt>
                <c:pt idx="16">
                  <c:v>IA</c:v>
                </c:pt>
                <c:pt idx="17">
                  <c:v>KS</c:v>
                </c:pt>
                <c:pt idx="18">
                  <c:v>KY</c:v>
                </c:pt>
                <c:pt idx="19">
                  <c:v>LA</c:v>
                </c:pt>
                <c:pt idx="20">
                  <c:v>ME</c:v>
                </c:pt>
                <c:pt idx="21">
                  <c:v>MD</c:v>
                </c:pt>
                <c:pt idx="22">
                  <c:v>MA</c:v>
                </c:pt>
                <c:pt idx="23">
                  <c:v>MI</c:v>
                </c:pt>
                <c:pt idx="24">
                  <c:v>MN</c:v>
                </c:pt>
                <c:pt idx="25">
                  <c:v>MS</c:v>
                </c:pt>
                <c:pt idx="26">
                  <c:v>MO</c:v>
                </c:pt>
                <c:pt idx="27">
                  <c:v>MT</c:v>
                </c:pt>
                <c:pt idx="28">
                  <c:v>NE</c:v>
                </c:pt>
                <c:pt idx="29">
                  <c:v>NV</c:v>
                </c:pt>
                <c:pt idx="30">
                  <c:v>NH</c:v>
                </c:pt>
                <c:pt idx="31">
                  <c:v>NJ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PA</c:v>
                </c:pt>
                <c:pt idx="38">
                  <c:v>RI</c:v>
                </c:pt>
                <c:pt idx="39">
                  <c:v>SC</c:v>
                </c:pt>
                <c:pt idx="40">
                  <c:v>SD</c:v>
                </c:pt>
                <c:pt idx="41">
                  <c:v>TN</c:v>
                </c:pt>
                <c:pt idx="42">
                  <c:v>TX</c:v>
                </c:pt>
                <c:pt idx="43">
                  <c:v>UT</c:v>
                </c:pt>
                <c:pt idx="44">
                  <c:v>VT</c:v>
                </c:pt>
                <c:pt idx="45">
                  <c:v>VA</c:v>
                </c:pt>
                <c:pt idx="46">
                  <c:v>WA</c:v>
                </c:pt>
                <c:pt idx="47">
                  <c:v>WV</c:v>
                </c:pt>
                <c:pt idx="48">
                  <c:v>WI</c:v>
                </c:pt>
                <c:pt idx="49">
                  <c:v>WY</c:v>
                </c:pt>
              </c:strCache>
            </c:strRef>
          </c:cat>
          <c:val>
            <c:numRef>
              <c:f>'Raw Data'!$E$16:$E$65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10000</c:v>
                </c:pt>
                <c:pt idx="13">
                  <c:v>5000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2500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6000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18500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'Raw Data'!$F$3</c:f>
              <c:strCache>
                <c:ptCount val="1"/>
                <c:pt idx="0">
                  <c:v>Jan-06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Data'!$B$16:$B$65</c:f>
              <c:strCache>
                <c:ptCount val="50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 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GA</c:v>
                </c:pt>
                <c:pt idx="9">
                  <c:v>IL</c:v>
                </c:pt>
                <c:pt idx="10">
                  <c:v>NM</c:v>
                </c:pt>
                <c:pt idx="11">
                  <c:v>OR</c:v>
                </c:pt>
                <c:pt idx="12">
                  <c:v>FL</c:v>
                </c:pt>
                <c:pt idx="13">
                  <c:v>HI</c:v>
                </c:pt>
                <c:pt idx="14">
                  <c:v>ID</c:v>
                </c:pt>
                <c:pt idx="15">
                  <c:v>IN</c:v>
                </c:pt>
                <c:pt idx="16">
                  <c:v>IA</c:v>
                </c:pt>
                <c:pt idx="17">
                  <c:v>KS</c:v>
                </c:pt>
                <c:pt idx="18">
                  <c:v>KY</c:v>
                </c:pt>
                <c:pt idx="19">
                  <c:v>LA</c:v>
                </c:pt>
                <c:pt idx="20">
                  <c:v>ME</c:v>
                </c:pt>
                <c:pt idx="21">
                  <c:v>MD</c:v>
                </c:pt>
                <c:pt idx="22">
                  <c:v>MA</c:v>
                </c:pt>
                <c:pt idx="23">
                  <c:v>MI</c:v>
                </c:pt>
                <c:pt idx="24">
                  <c:v>MN</c:v>
                </c:pt>
                <c:pt idx="25">
                  <c:v>MS</c:v>
                </c:pt>
                <c:pt idx="26">
                  <c:v>MO</c:v>
                </c:pt>
                <c:pt idx="27">
                  <c:v>MT</c:v>
                </c:pt>
                <c:pt idx="28">
                  <c:v>NE</c:v>
                </c:pt>
                <c:pt idx="29">
                  <c:v>NV</c:v>
                </c:pt>
                <c:pt idx="30">
                  <c:v>NH</c:v>
                </c:pt>
                <c:pt idx="31">
                  <c:v>NJ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PA</c:v>
                </c:pt>
                <c:pt idx="38">
                  <c:v>RI</c:v>
                </c:pt>
                <c:pt idx="39">
                  <c:v>SC</c:v>
                </c:pt>
                <c:pt idx="40">
                  <c:v>SD</c:v>
                </c:pt>
                <c:pt idx="41">
                  <c:v>TN</c:v>
                </c:pt>
                <c:pt idx="42">
                  <c:v>TX</c:v>
                </c:pt>
                <c:pt idx="43">
                  <c:v>UT</c:v>
                </c:pt>
                <c:pt idx="44">
                  <c:v>VT</c:v>
                </c:pt>
                <c:pt idx="45">
                  <c:v>VA</c:v>
                </c:pt>
                <c:pt idx="46">
                  <c:v>WA</c:v>
                </c:pt>
                <c:pt idx="47">
                  <c:v>WV</c:v>
                </c:pt>
                <c:pt idx="48">
                  <c:v>WI</c:v>
                </c:pt>
                <c:pt idx="49">
                  <c:v>WY</c:v>
                </c:pt>
              </c:strCache>
            </c:strRef>
          </c:cat>
          <c:val>
            <c:numRef>
              <c:f>'Raw Data'!$F$16:$F$65</c:f>
              <c:numCache>
                <c:ptCount val="50"/>
                <c:pt idx="0">
                  <c:v>151</c:v>
                </c:pt>
                <c:pt idx="1">
                  <c:v>5213</c:v>
                </c:pt>
                <c:pt idx="2">
                  <c:v>21771</c:v>
                </c:pt>
                <c:pt idx="3">
                  <c:v>-508</c:v>
                </c:pt>
                <c:pt idx="4">
                  <c:v>81683</c:v>
                </c:pt>
                <c:pt idx="5">
                  <c:v>19926</c:v>
                </c:pt>
                <c:pt idx="6">
                  <c:v>2484</c:v>
                </c:pt>
                <c:pt idx="7">
                  <c:v>1769</c:v>
                </c:pt>
                <c:pt idx="8">
                  <c:v>8009</c:v>
                </c:pt>
                <c:pt idx="9">
                  <c:v>10908</c:v>
                </c:pt>
                <c:pt idx="10">
                  <c:v>10489</c:v>
                </c:pt>
                <c:pt idx="11">
                  <c:v>17241</c:v>
                </c:pt>
                <c:pt idx="12">
                  <c:v>26394</c:v>
                </c:pt>
                <c:pt idx="13">
                  <c:v>5186</c:v>
                </c:pt>
                <c:pt idx="14">
                  <c:v>5047</c:v>
                </c:pt>
                <c:pt idx="15">
                  <c:v>6598</c:v>
                </c:pt>
                <c:pt idx="16">
                  <c:v>5912</c:v>
                </c:pt>
                <c:pt idx="17">
                  <c:v>8263</c:v>
                </c:pt>
                <c:pt idx="18">
                  <c:v>9427</c:v>
                </c:pt>
                <c:pt idx="19">
                  <c:v>386</c:v>
                </c:pt>
                <c:pt idx="20">
                  <c:v>4971</c:v>
                </c:pt>
                <c:pt idx="21">
                  <c:v>14610</c:v>
                </c:pt>
                <c:pt idx="22">
                  <c:v>2568</c:v>
                </c:pt>
                <c:pt idx="23">
                  <c:v>19088</c:v>
                </c:pt>
                <c:pt idx="24">
                  <c:v>18045</c:v>
                </c:pt>
                <c:pt idx="25">
                  <c:v>14566</c:v>
                </c:pt>
                <c:pt idx="26">
                  <c:v>-2654</c:v>
                </c:pt>
                <c:pt idx="27">
                  <c:v>6459</c:v>
                </c:pt>
                <c:pt idx="28">
                  <c:v>3806</c:v>
                </c:pt>
                <c:pt idx="29">
                  <c:v>7314</c:v>
                </c:pt>
                <c:pt idx="30">
                  <c:v>9126</c:v>
                </c:pt>
                <c:pt idx="31">
                  <c:v>0</c:v>
                </c:pt>
                <c:pt idx="32">
                  <c:v>6150</c:v>
                </c:pt>
                <c:pt idx="33">
                  <c:v>17048</c:v>
                </c:pt>
                <c:pt idx="34">
                  <c:v>2166</c:v>
                </c:pt>
                <c:pt idx="35">
                  <c:v>21175</c:v>
                </c:pt>
                <c:pt idx="36">
                  <c:v>13125</c:v>
                </c:pt>
                <c:pt idx="37">
                  <c:v>26563</c:v>
                </c:pt>
                <c:pt idx="38">
                  <c:v>529</c:v>
                </c:pt>
                <c:pt idx="39">
                  <c:v>12550</c:v>
                </c:pt>
                <c:pt idx="40">
                  <c:v>2148</c:v>
                </c:pt>
                <c:pt idx="41">
                  <c:v>9638</c:v>
                </c:pt>
                <c:pt idx="42">
                  <c:v>39431</c:v>
                </c:pt>
                <c:pt idx="43">
                  <c:v>5825</c:v>
                </c:pt>
                <c:pt idx="44">
                  <c:v>4301</c:v>
                </c:pt>
                <c:pt idx="45">
                  <c:v>18450</c:v>
                </c:pt>
                <c:pt idx="46">
                  <c:v>15973</c:v>
                </c:pt>
                <c:pt idx="47">
                  <c:v>3286</c:v>
                </c:pt>
                <c:pt idx="48">
                  <c:v>11992</c:v>
                </c:pt>
                <c:pt idx="49">
                  <c:v>1353</c:v>
                </c:pt>
              </c:numCache>
            </c:numRef>
          </c:val>
        </c:ser>
        <c:ser>
          <c:idx val="4"/>
          <c:order val="4"/>
          <c:tx>
            <c:strRef>
              <c:f>'Raw Data'!$G$3</c:f>
              <c:strCache>
                <c:ptCount val="1"/>
                <c:pt idx="0">
                  <c:v>Feb-06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Data'!$B$16:$B$65</c:f>
              <c:strCache>
                <c:ptCount val="50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 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GA</c:v>
                </c:pt>
                <c:pt idx="9">
                  <c:v>IL</c:v>
                </c:pt>
                <c:pt idx="10">
                  <c:v>NM</c:v>
                </c:pt>
                <c:pt idx="11">
                  <c:v>OR</c:v>
                </c:pt>
                <c:pt idx="12">
                  <c:v>FL</c:v>
                </c:pt>
                <c:pt idx="13">
                  <c:v>HI</c:v>
                </c:pt>
                <c:pt idx="14">
                  <c:v>ID</c:v>
                </c:pt>
                <c:pt idx="15">
                  <c:v>IN</c:v>
                </c:pt>
                <c:pt idx="16">
                  <c:v>IA</c:v>
                </c:pt>
                <c:pt idx="17">
                  <c:v>KS</c:v>
                </c:pt>
                <c:pt idx="18">
                  <c:v>KY</c:v>
                </c:pt>
                <c:pt idx="19">
                  <c:v>LA</c:v>
                </c:pt>
                <c:pt idx="20">
                  <c:v>ME</c:v>
                </c:pt>
                <c:pt idx="21">
                  <c:v>MD</c:v>
                </c:pt>
                <c:pt idx="22">
                  <c:v>MA</c:v>
                </c:pt>
                <c:pt idx="23">
                  <c:v>MI</c:v>
                </c:pt>
                <c:pt idx="24">
                  <c:v>MN</c:v>
                </c:pt>
                <c:pt idx="25">
                  <c:v>MS</c:v>
                </c:pt>
                <c:pt idx="26">
                  <c:v>MO</c:v>
                </c:pt>
                <c:pt idx="27">
                  <c:v>MT</c:v>
                </c:pt>
                <c:pt idx="28">
                  <c:v>NE</c:v>
                </c:pt>
                <c:pt idx="29">
                  <c:v>NV</c:v>
                </c:pt>
                <c:pt idx="30">
                  <c:v>NH</c:v>
                </c:pt>
                <c:pt idx="31">
                  <c:v>NJ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PA</c:v>
                </c:pt>
                <c:pt idx="38">
                  <c:v>RI</c:v>
                </c:pt>
                <c:pt idx="39">
                  <c:v>SC</c:v>
                </c:pt>
                <c:pt idx="40">
                  <c:v>SD</c:v>
                </c:pt>
                <c:pt idx="41">
                  <c:v>TN</c:v>
                </c:pt>
                <c:pt idx="42">
                  <c:v>TX</c:v>
                </c:pt>
                <c:pt idx="43">
                  <c:v>UT</c:v>
                </c:pt>
                <c:pt idx="44">
                  <c:v>VT</c:v>
                </c:pt>
                <c:pt idx="45">
                  <c:v>VA</c:v>
                </c:pt>
                <c:pt idx="46">
                  <c:v>WA</c:v>
                </c:pt>
                <c:pt idx="47">
                  <c:v>WV</c:v>
                </c:pt>
                <c:pt idx="48">
                  <c:v>WI</c:v>
                </c:pt>
                <c:pt idx="49">
                  <c:v>WY</c:v>
                </c:pt>
              </c:strCache>
            </c:strRef>
          </c:cat>
          <c:val>
            <c:numRef>
              <c:f>'Raw Data'!$G$16:$G$65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5000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10000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49391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'Raw Data'!$H$3</c:f>
              <c:strCache>
                <c:ptCount val="1"/>
                <c:pt idx="0">
                  <c:v>Mar-06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Data'!$B$16:$B$65</c:f>
              <c:strCache>
                <c:ptCount val="50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 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GA</c:v>
                </c:pt>
                <c:pt idx="9">
                  <c:v>IL</c:v>
                </c:pt>
                <c:pt idx="10">
                  <c:v>NM</c:v>
                </c:pt>
                <c:pt idx="11">
                  <c:v>OR</c:v>
                </c:pt>
                <c:pt idx="12">
                  <c:v>FL</c:v>
                </c:pt>
                <c:pt idx="13">
                  <c:v>HI</c:v>
                </c:pt>
                <c:pt idx="14">
                  <c:v>ID</c:v>
                </c:pt>
                <c:pt idx="15">
                  <c:v>IN</c:v>
                </c:pt>
                <c:pt idx="16">
                  <c:v>IA</c:v>
                </c:pt>
                <c:pt idx="17">
                  <c:v>KS</c:v>
                </c:pt>
                <c:pt idx="18">
                  <c:v>KY</c:v>
                </c:pt>
                <c:pt idx="19">
                  <c:v>LA</c:v>
                </c:pt>
                <c:pt idx="20">
                  <c:v>ME</c:v>
                </c:pt>
                <c:pt idx="21">
                  <c:v>MD</c:v>
                </c:pt>
                <c:pt idx="22">
                  <c:v>MA</c:v>
                </c:pt>
                <c:pt idx="23">
                  <c:v>MI</c:v>
                </c:pt>
                <c:pt idx="24">
                  <c:v>MN</c:v>
                </c:pt>
                <c:pt idx="25">
                  <c:v>MS</c:v>
                </c:pt>
                <c:pt idx="26">
                  <c:v>MO</c:v>
                </c:pt>
                <c:pt idx="27">
                  <c:v>MT</c:v>
                </c:pt>
                <c:pt idx="28">
                  <c:v>NE</c:v>
                </c:pt>
                <c:pt idx="29">
                  <c:v>NV</c:v>
                </c:pt>
                <c:pt idx="30">
                  <c:v>NH</c:v>
                </c:pt>
                <c:pt idx="31">
                  <c:v>NJ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PA</c:v>
                </c:pt>
                <c:pt idx="38">
                  <c:v>RI</c:v>
                </c:pt>
                <c:pt idx="39">
                  <c:v>SC</c:v>
                </c:pt>
                <c:pt idx="40">
                  <c:v>SD</c:v>
                </c:pt>
                <c:pt idx="41">
                  <c:v>TN</c:v>
                </c:pt>
                <c:pt idx="42">
                  <c:v>TX</c:v>
                </c:pt>
                <c:pt idx="43">
                  <c:v>UT</c:v>
                </c:pt>
                <c:pt idx="44">
                  <c:v>VT</c:v>
                </c:pt>
                <c:pt idx="45">
                  <c:v>VA</c:v>
                </c:pt>
                <c:pt idx="46">
                  <c:v>WA</c:v>
                </c:pt>
                <c:pt idx="47">
                  <c:v>WV</c:v>
                </c:pt>
                <c:pt idx="48">
                  <c:v>WI</c:v>
                </c:pt>
                <c:pt idx="49">
                  <c:v>WY</c:v>
                </c:pt>
              </c:strCache>
            </c:strRef>
          </c:cat>
          <c:val>
            <c:numRef>
              <c:f>'Raw Data'!$H$16:$H$65</c:f>
              <c:numCache>
                <c:ptCount val="50"/>
                <c:pt idx="0">
                  <c:v>10000</c:v>
                </c:pt>
                <c:pt idx="1">
                  <c:v>7500</c:v>
                </c:pt>
                <c:pt idx="2">
                  <c:v>0</c:v>
                </c:pt>
                <c:pt idx="3">
                  <c:v>0</c:v>
                </c:pt>
                <c:pt idx="4">
                  <c:v>5000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'Raw Data'!$I$3</c:f>
              <c:strCache>
                <c:ptCount val="1"/>
                <c:pt idx="0">
                  <c:v>Apr-06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Data'!$B$16:$B$65</c:f>
              <c:strCache>
                <c:ptCount val="50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 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GA</c:v>
                </c:pt>
                <c:pt idx="9">
                  <c:v>IL</c:v>
                </c:pt>
                <c:pt idx="10">
                  <c:v>NM</c:v>
                </c:pt>
                <c:pt idx="11">
                  <c:v>OR</c:v>
                </c:pt>
                <c:pt idx="12">
                  <c:v>FL</c:v>
                </c:pt>
                <c:pt idx="13">
                  <c:v>HI</c:v>
                </c:pt>
                <c:pt idx="14">
                  <c:v>ID</c:v>
                </c:pt>
                <c:pt idx="15">
                  <c:v>IN</c:v>
                </c:pt>
                <c:pt idx="16">
                  <c:v>IA</c:v>
                </c:pt>
                <c:pt idx="17">
                  <c:v>KS</c:v>
                </c:pt>
                <c:pt idx="18">
                  <c:v>KY</c:v>
                </c:pt>
                <c:pt idx="19">
                  <c:v>LA</c:v>
                </c:pt>
                <c:pt idx="20">
                  <c:v>ME</c:v>
                </c:pt>
                <c:pt idx="21">
                  <c:v>MD</c:v>
                </c:pt>
                <c:pt idx="22">
                  <c:v>MA</c:v>
                </c:pt>
                <c:pt idx="23">
                  <c:v>MI</c:v>
                </c:pt>
                <c:pt idx="24">
                  <c:v>MN</c:v>
                </c:pt>
                <c:pt idx="25">
                  <c:v>MS</c:v>
                </c:pt>
                <c:pt idx="26">
                  <c:v>MO</c:v>
                </c:pt>
                <c:pt idx="27">
                  <c:v>MT</c:v>
                </c:pt>
                <c:pt idx="28">
                  <c:v>NE</c:v>
                </c:pt>
                <c:pt idx="29">
                  <c:v>NV</c:v>
                </c:pt>
                <c:pt idx="30">
                  <c:v>NH</c:v>
                </c:pt>
                <c:pt idx="31">
                  <c:v>NJ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PA</c:v>
                </c:pt>
                <c:pt idx="38">
                  <c:v>RI</c:v>
                </c:pt>
                <c:pt idx="39">
                  <c:v>SC</c:v>
                </c:pt>
                <c:pt idx="40">
                  <c:v>SD</c:v>
                </c:pt>
                <c:pt idx="41">
                  <c:v>TN</c:v>
                </c:pt>
                <c:pt idx="42">
                  <c:v>TX</c:v>
                </c:pt>
                <c:pt idx="43">
                  <c:v>UT</c:v>
                </c:pt>
                <c:pt idx="44">
                  <c:v>VT</c:v>
                </c:pt>
                <c:pt idx="45">
                  <c:v>VA</c:v>
                </c:pt>
                <c:pt idx="46">
                  <c:v>WA</c:v>
                </c:pt>
                <c:pt idx="47">
                  <c:v>WV</c:v>
                </c:pt>
                <c:pt idx="48">
                  <c:v>WI</c:v>
                </c:pt>
                <c:pt idx="49">
                  <c:v>WY</c:v>
                </c:pt>
              </c:strCache>
            </c:strRef>
          </c:cat>
          <c:val>
            <c:numRef>
              <c:f>'Raw Data'!$I$16:$I$65</c:f>
              <c:numCache>
                <c:ptCount val="50"/>
                <c:pt idx="0">
                  <c:v>5701</c:v>
                </c:pt>
                <c:pt idx="1">
                  <c:v>0</c:v>
                </c:pt>
                <c:pt idx="2">
                  <c:v>35234</c:v>
                </c:pt>
                <c:pt idx="3">
                  <c:v>0</c:v>
                </c:pt>
                <c:pt idx="4">
                  <c:v>139949</c:v>
                </c:pt>
                <c:pt idx="5">
                  <c:v>41811</c:v>
                </c:pt>
                <c:pt idx="6">
                  <c:v>22692</c:v>
                </c:pt>
                <c:pt idx="7">
                  <c:v>233</c:v>
                </c:pt>
                <c:pt idx="8">
                  <c:v>18456</c:v>
                </c:pt>
                <c:pt idx="9">
                  <c:v>32959</c:v>
                </c:pt>
                <c:pt idx="10">
                  <c:v>19729</c:v>
                </c:pt>
                <c:pt idx="11">
                  <c:v>36473</c:v>
                </c:pt>
                <c:pt idx="12">
                  <c:v>84891</c:v>
                </c:pt>
                <c:pt idx="13">
                  <c:v>11263</c:v>
                </c:pt>
                <c:pt idx="14">
                  <c:v>14729</c:v>
                </c:pt>
                <c:pt idx="15">
                  <c:v>39041</c:v>
                </c:pt>
                <c:pt idx="16">
                  <c:v>21764</c:v>
                </c:pt>
                <c:pt idx="17">
                  <c:v>18996</c:v>
                </c:pt>
                <c:pt idx="18">
                  <c:v>15370</c:v>
                </c:pt>
                <c:pt idx="19">
                  <c:v>12544</c:v>
                </c:pt>
                <c:pt idx="20">
                  <c:v>3502</c:v>
                </c:pt>
                <c:pt idx="21">
                  <c:v>57775</c:v>
                </c:pt>
                <c:pt idx="22">
                  <c:v>29073</c:v>
                </c:pt>
                <c:pt idx="23">
                  <c:v>50506</c:v>
                </c:pt>
                <c:pt idx="24">
                  <c:v>42366</c:v>
                </c:pt>
                <c:pt idx="25">
                  <c:v>0</c:v>
                </c:pt>
                <c:pt idx="26">
                  <c:v>32767</c:v>
                </c:pt>
                <c:pt idx="27">
                  <c:v>13024</c:v>
                </c:pt>
                <c:pt idx="28">
                  <c:v>7014</c:v>
                </c:pt>
                <c:pt idx="29">
                  <c:v>13753</c:v>
                </c:pt>
                <c:pt idx="30">
                  <c:v>15126</c:v>
                </c:pt>
                <c:pt idx="31">
                  <c:v>22025</c:v>
                </c:pt>
                <c:pt idx="32">
                  <c:v>63397</c:v>
                </c:pt>
                <c:pt idx="33">
                  <c:v>36072</c:v>
                </c:pt>
                <c:pt idx="34">
                  <c:v>5360</c:v>
                </c:pt>
                <c:pt idx="35">
                  <c:v>86628</c:v>
                </c:pt>
                <c:pt idx="36">
                  <c:v>17201</c:v>
                </c:pt>
                <c:pt idx="37">
                  <c:v>60556</c:v>
                </c:pt>
                <c:pt idx="38">
                  <c:v>1200</c:v>
                </c:pt>
                <c:pt idx="39">
                  <c:v>17501</c:v>
                </c:pt>
                <c:pt idx="40">
                  <c:v>5607</c:v>
                </c:pt>
                <c:pt idx="41">
                  <c:v>9025</c:v>
                </c:pt>
                <c:pt idx="42">
                  <c:v>50245</c:v>
                </c:pt>
                <c:pt idx="43">
                  <c:v>4744</c:v>
                </c:pt>
                <c:pt idx="44">
                  <c:v>14123</c:v>
                </c:pt>
                <c:pt idx="45">
                  <c:v>58470</c:v>
                </c:pt>
                <c:pt idx="46">
                  <c:v>46599</c:v>
                </c:pt>
                <c:pt idx="47">
                  <c:v>3879</c:v>
                </c:pt>
                <c:pt idx="48">
                  <c:v>28104</c:v>
                </c:pt>
                <c:pt idx="49">
                  <c:v>3813</c:v>
                </c:pt>
              </c:numCache>
            </c:numRef>
          </c:val>
        </c:ser>
        <c:ser>
          <c:idx val="7"/>
          <c:order val="7"/>
          <c:tx>
            <c:strRef>
              <c:f>'Raw Data'!$J$3</c:f>
              <c:strCache>
                <c:ptCount val="1"/>
                <c:pt idx="0">
                  <c:v>May-06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Data'!$B$16:$B$65</c:f>
              <c:strCache>
                <c:ptCount val="50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 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GA</c:v>
                </c:pt>
                <c:pt idx="9">
                  <c:v>IL</c:v>
                </c:pt>
                <c:pt idx="10">
                  <c:v>NM</c:v>
                </c:pt>
                <c:pt idx="11">
                  <c:v>OR</c:v>
                </c:pt>
                <c:pt idx="12">
                  <c:v>FL</c:v>
                </c:pt>
                <c:pt idx="13">
                  <c:v>HI</c:v>
                </c:pt>
                <c:pt idx="14">
                  <c:v>ID</c:v>
                </c:pt>
                <c:pt idx="15">
                  <c:v>IN</c:v>
                </c:pt>
                <c:pt idx="16">
                  <c:v>IA</c:v>
                </c:pt>
                <c:pt idx="17">
                  <c:v>KS</c:v>
                </c:pt>
                <c:pt idx="18">
                  <c:v>KY</c:v>
                </c:pt>
                <c:pt idx="19">
                  <c:v>LA</c:v>
                </c:pt>
                <c:pt idx="20">
                  <c:v>ME</c:v>
                </c:pt>
                <c:pt idx="21">
                  <c:v>MD</c:v>
                </c:pt>
                <c:pt idx="22">
                  <c:v>MA</c:v>
                </c:pt>
                <c:pt idx="23">
                  <c:v>MI</c:v>
                </c:pt>
                <c:pt idx="24">
                  <c:v>MN</c:v>
                </c:pt>
                <c:pt idx="25">
                  <c:v>MS</c:v>
                </c:pt>
                <c:pt idx="26">
                  <c:v>MO</c:v>
                </c:pt>
                <c:pt idx="27">
                  <c:v>MT</c:v>
                </c:pt>
                <c:pt idx="28">
                  <c:v>NE</c:v>
                </c:pt>
                <c:pt idx="29">
                  <c:v>NV</c:v>
                </c:pt>
                <c:pt idx="30">
                  <c:v>NH</c:v>
                </c:pt>
                <c:pt idx="31">
                  <c:v>NJ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PA</c:v>
                </c:pt>
                <c:pt idx="38">
                  <c:v>RI</c:v>
                </c:pt>
                <c:pt idx="39">
                  <c:v>SC</c:v>
                </c:pt>
                <c:pt idx="40">
                  <c:v>SD</c:v>
                </c:pt>
                <c:pt idx="41">
                  <c:v>TN</c:v>
                </c:pt>
                <c:pt idx="42">
                  <c:v>TX</c:v>
                </c:pt>
                <c:pt idx="43">
                  <c:v>UT</c:v>
                </c:pt>
                <c:pt idx="44">
                  <c:v>VT</c:v>
                </c:pt>
                <c:pt idx="45">
                  <c:v>VA</c:v>
                </c:pt>
                <c:pt idx="46">
                  <c:v>WA</c:v>
                </c:pt>
                <c:pt idx="47">
                  <c:v>WV</c:v>
                </c:pt>
                <c:pt idx="48">
                  <c:v>WI</c:v>
                </c:pt>
                <c:pt idx="49">
                  <c:v>WY</c:v>
                </c:pt>
              </c:strCache>
            </c:strRef>
          </c:cat>
          <c:val>
            <c:numRef>
              <c:f>'Raw Data'!$J$16:$J$65</c:f>
              <c:numCache>
                <c:ptCount val="50"/>
                <c:pt idx="0">
                  <c:v>0</c:v>
                </c:pt>
                <c:pt idx="1">
                  <c:v>4633</c:v>
                </c:pt>
                <c:pt idx="2">
                  <c:v>0</c:v>
                </c:pt>
                <c:pt idx="3">
                  <c:v>0</c:v>
                </c:pt>
                <c:pt idx="4">
                  <c:v>67933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-16816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3000</c:v>
                </c:pt>
                <c:pt idx="16">
                  <c:v>-38</c:v>
                </c:pt>
                <c:pt idx="17">
                  <c:v>0</c:v>
                </c:pt>
                <c:pt idx="18">
                  <c:v>5000</c:v>
                </c:pt>
                <c:pt idx="19">
                  <c:v>2500</c:v>
                </c:pt>
                <c:pt idx="20">
                  <c:v>11628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6000</c:v>
                </c:pt>
                <c:pt idx="35">
                  <c:v>33000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350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'Raw Data'!$K$3</c:f>
              <c:strCache>
                <c:ptCount val="1"/>
                <c:pt idx="0">
                  <c:v>Jun-06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Data'!$B$16:$B$65</c:f>
              <c:strCache>
                <c:ptCount val="50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 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GA</c:v>
                </c:pt>
                <c:pt idx="9">
                  <c:v>IL</c:v>
                </c:pt>
                <c:pt idx="10">
                  <c:v>NM</c:v>
                </c:pt>
                <c:pt idx="11">
                  <c:v>OR</c:v>
                </c:pt>
                <c:pt idx="12">
                  <c:v>FL</c:v>
                </c:pt>
                <c:pt idx="13">
                  <c:v>HI</c:v>
                </c:pt>
                <c:pt idx="14">
                  <c:v>ID</c:v>
                </c:pt>
                <c:pt idx="15">
                  <c:v>IN</c:v>
                </c:pt>
                <c:pt idx="16">
                  <c:v>IA</c:v>
                </c:pt>
                <c:pt idx="17">
                  <c:v>KS</c:v>
                </c:pt>
                <c:pt idx="18">
                  <c:v>KY</c:v>
                </c:pt>
                <c:pt idx="19">
                  <c:v>LA</c:v>
                </c:pt>
                <c:pt idx="20">
                  <c:v>ME</c:v>
                </c:pt>
                <c:pt idx="21">
                  <c:v>MD</c:v>
                </c:pt>
                <c:pt idx="22">
                  <c:v>MA</c:v>
                </c:pt>
                <c:pt idx="23">
                  <c:v>MI</c:v>
                </c:pt>
                <c:pt idx="24">
                  <c:v>MN</c:v>
                </c:pt>
                <c:pt idx="25">
                  <c:v>MS</c:v>
                </c:pt>
                <c:pt idx="26">
                  <c:v>MO</c:v>
                </c:pt>
                <c:pt idx="27">
                  <c:v>MT</c:v>
                </c:pt>
                <c:pt idx="28">
                  <c:v>NE</c:v>
                </c:pt>
                <c:pt idx="29">
                  <c:v>NV</c:v>
                </c:pt>
                <c:pt idx="30">
                  <c:v>NH</c:v>
                </c:pt>
                <c:pt idx="31">
                  <c:v>NJ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PA</c:v>
                </c:pt>
                <c:pt idx="38">
                  <c:v>RI</c:v>
                </c:pt>
                <c:pt idx="39">
                  <c:v>SC</c:v>
                </c:pt>
                <c:pt idx="40">
                  <c:v>SD</c:v>
                </c:pt>
                <c:pt idx="41">
                  <c:v>TN</c:v>
                </c:pt>
                <c:pt idx="42">
                  <c:v>TX</c:v>
                </c:pt>
                <c:pt idx="43">
                  <c:v>UT</c:v>
                </c:pt>
                <c:pt idx="44">
                  <c:v>VT</c:v>
                </c:pt>
                <c:pt idx="45">
                  <c:v>VA</c:v>
                </c:pt>
                <c:pt idx="46">
                  <c:v>WA</c:v>
                </c:pt>
                <c:pt idx="47">
                  <c:v>WV</c:v>
                </c:pt>
                <c:pt idx="48">
                  <c:v>WI</c:v>
                </c:pt>
                <c:pt idx="49">
                  <c:v>WY</c:v>
                </c:pt>
              </c:strCache>
            </c:strRef>
          </c:cat>
          <c:val>
            <c:numRef>
              <c:f>'Raw Data'!$K$16:$K$65</c:f>
              <c:numCache>
                <c:ptCount val="50"/>
                <c:pt idx="0">
                  <c:v>0</c:v>
                </c:pt>
                <c:pt idx="1">
                  <c:v>350</c:v>
                </c:pt>
                <c:pt idx="2">
                  <c:v>0</c:v>
                </c:pt>
                <c:pt idx="3">
                  <c:v>0</c:v>
                </c:pt>
                <c:pt idx="4">
                  <c:v>350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350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25350</c:v>
                </c:pt>
                <c:pt idx="21">
                  <c:v>25000</c:v>
                </c:pt>
                <c:pt idx="22">
                  <c:v>0</c:v>
                </c:pt>
                <c:pt idx="23">
                  <c:v>0</c:v>
                </c:pt>
                <c:pt idx="24">
                  <c:v>25000</c:v>
                </c:pt>
                <c:pt idx="25">
                  <c:v>0</c:v>
                </c:pt>
                <c:pt idx="26">
                  <c:v>0</c:v>
                </c:pt>
                <c:pt idx="27">
                  <c:v>350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83500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350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'Raw Data'!$L$3</c:f>
              <c:strCache>
                <c:ptCount val="1"/>
                <c:pt idx="0">
                  <c:v>Jul-06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Data'!$B$16:$B$65</c:f>
              <c:strCache>
                <c:ptCount val="50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 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GA</c:v>
                </c:pt>
                <c:pt idx="9">
                  <c:v>IL</c:v>
                </c:pt>
                <c:pt idx="10">
                  <c:v>NM</c:v>
                </c:pt>
                <c:pt idx="11">
                  <c:v>OR</c:v>
                </c:pt>
                <c:pt idx="12">
                  <c:v>FL</c:v>
                </c:pt>
                <c:pt idx="13">
                  <c:v>HI</c:v>
                </c:pt>
                <c:pt idx="14">
                  <c:v>ID</c:v>
                </c:pt>
                <c:pt idx="15">
                  <c:v>IN</c:v>
                </c:pt>
                <c:pt idx="16">
                  <c:v>IA</c:v>
                </c:pt>
                <c:pt idx="17">
                  <c:v>KS</c:v>
                </c:pt>
                <c:pt idx="18">
                  <c:v>KY</c:v>
                </c:pt>
                <c:pt idx="19">
                  <c:v>LA</c:v>
                </c:pt>
                <c:pt idx="20">
                  <c:v>ME</c:v>
                </c:pt>
                <c:pt idx="21">
                  <c:v>MD</c:v>
                </c:pt>
                <c:pt idx="22">
                  <c:v>MA</c:v>
                </c:pt>
                <c:pt idx="23">
                  <c:v>MI</c:v>
                </c:pt>
                <c:pt idx="24">
                  <c:v>MN</c:v>
                </c:pt>
                <c:pt idx="25">
                  <c:v>MS</c:v>
                </c:pt>
                <c:pt idx="26">
                  <c:v>MO</c:v>
                </c:pt>
                <c:pt idx="27">
                  <c:v>MT</c:v>
                </c:pt>
                <c:pt idx="28">
                  <c:v>NE</c:v>
                </c:pt>
                <c:pt idx="29">
                  <c:v>NV</c:v>
                </c:pt>
                <c:pt idx="30">
                  <c:v>NH</c:v>
                </c:pt>
                <c:pt idx="31">
                  <c:v>NJ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PA</c:v>
                </c:pt>
                <c:pt idx="38">
                  <c:v>RI</c:v>
                </c:pt>
                <c:pt idx="39">
                  <c:v>SC</c:v>
                </c:pt>
                <c:pt idx="40">
                  <c:v>SD</c:v>
                </c:pt>
                <c:pt idx="41">
                  <c:v>TN</c:v>
                </c:pt>
                <c:pt idx="42">
                  <c:v>TX</c:v>
                </c:pt>
                <c:pt idx="43">
                  <c:v>UT</c:v>
                </c:pt>
                <c:pt idx="44">
                  <c:v>VT</c:v>
                </c:pt>
                <c:pt idx="45">
                  <c:v>VA</c:v>
                </c:pt>
                <c:pt idx="46">
                  <c:v>WA</c:v>
                </c:pt>
                <c:pt idx="47">
                  <c:v>WV</c:v>
                </c:pt>
                <c:pt idx="48">
                  <c:v>WI</c:v>
                </c:pt>
                <c:pt idx="49">
                  <c:v>WY</c:v>
                </c:pt>
              </c:strCache>
            </c:strRef>
          </c:cat>
          <c:val>
            <c:numRef>
              <c:f>'Raw Data'!$L$16:$L$65</c:f>
              <c:numCache>
                <c:ptCount val="50"/>
                <c:pt idx="0">
                  <c:v>0</c:v>
                </c:pt>
                <c:pt idx="1">
                  <c:v>5213</c:v>
                </c:pt>
                <c:pt idx="2">
                  <c:v>88750</c:v>
                </c:pt>
                <c:pt idx="3">
                  <c:v>0</c:v>
                </c:pt>
                <c:pt idx="4">
                  <c:v>0</c:v>
                </c:pt>
                <c:pt idx="5">
                  <c:v>5000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4988</c:v>
                </c:pt>
                <c:pt idx="14">
                  <c:v>0</c:v>
                </c:pt>
                <c:pt idx="15">
                  <c:v>0</c:v>
                </c:pt>
                <c:pt idx="16">
                  <c:v>30000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10000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10000</c:v>
                </c:pt>
                <c:pt idx="25">
                  <c:v>0</c:v>
                </c:pt>
                <c:pt idx="26">
                  <c:v>50000</c:v>
                </c:pt>
                <c:pt idx="27">
                  <c:v>0</c:v>
                </c:pt>
                <c:pt idx="28">
                  <c:v>0</c:v>
                </c:pt>
                <c:pt idx="29">
                  <c:v>15000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25000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'Raw Data'!$M$3</c:f>
              <c:strCache>
                <c:ptCount val="1"/>
                <c:pt idx="0">
                  <c:v>Aug-06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Data'!$B$16:$B$65</c:f>
              <c:strCache>
                <c:ptCount val="50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 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GA</c:v>
                </c:pt>
                <c:pt idx="9">
                  <c:v>IL</c:v>
                </c:pt>
                <c:pt idx="10">
                  <c:v>NM</c:v>
                </c:pt>
                <c:pt idx="11">
                  <c:v>OR</c:v>
                </c:pt>
                <c:pt idx="12">
                  <c:v>FL</c:v>
                </c:pt>
                <c:pt idx="13">
                  <c:v>HI</c:v>
                </c:pt>
                <c:pt idx="14">
                  <c:v>ID</c:v>
                </c:pt>
                <c:pt idx="15">
                  <c:v>IN</c:v>
                </c:pt>
                <c:pt idx="16">
                  <c:v>IA</c:v>
                </c:pt>
                <c:pt idx="17">
                  <c:v>KS</c:v>
                </c:pt>
                <c:pt idx="18">
                  <c:v>KY</c:v>
                </c:pt>
                <c:pt idx="19">
                  <c:v>LA</c:v>
                </c:pt>
                <c:pt idx="20">
                  <c:v>ME</c:v>
                </c:pt>
                <c:pt idx="21">
                  <c:v>MD</c:v>
                </c:pt>
                <c:pt idx="22">
                  <c:v>MA</c:v>
                </c:pt>
                <c:pt idx="23">
                  <c:v>MI</c:v>
                </c:pt>
                <c:pt idx="24">
                  <c:v>MN</c:v>
                </c:pt>
                <c:pt idx="25">
                  <c:v>MS</c:v>
                </c:pt>
                <c:pt idx="26">
                  <c:v>MO</c:v>
                </c:pt>
                <c:pt idx="27">
                  <c:v>MT</c:v>
                </c:pt>
                <c:pt idx="28">
                  <c:v>NE</c:v>
                </c:pt>
                <c:pt idx="29">
                  <c:v>NV</c:v>
                </c:pt>
                <c:pt idx="30">
                  <c:v>NH</c:v>
                </c:pt>
                <c:pt idx="31">
                  <c:v>NJ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PA</c:v>
                </c:pt>
                <c:pt idx="38">
                  <c:v>RI</c:v>
                </c:pt>
                <c:pt idx="39">
                  <c:v>SC</c:v>
                </c:pt>
                <c:pt idx="40">
                  <c:v>SD</c:v>
                </c:pt>
                <c:pt idx="41">
                  <c:v>TN</c:v>
                </c:pt>
                <c:pt idx="42">
                  <c:v>TX</c:v>
                </c:pt>
                <c:pt idx="43">
                  <c:v>UT</c:v>
                </c:pt>
                <c:pt idx="44">
                  <c:v>VT</c:v>
                </c:pt>
                <c:pt idx="45">
                  <c:v>VA</c:v>
                </c:pt>
                <c:pt idx="46">
                  <c:v>WA</c:v>
                </c:pt>
                <c:pt idx="47">
                  <c:v>WV</c:v>
                </c:pt>
                <c:pt idx="48">
                  <c:v>WI</c:v>
                </c:pt>
                <c:pt idx="49">
                  <c:v>WY</c:v>
                </c:pt>
              </c:strCache>
            </c:strRef>
          </c:cat>
          <c:val>
            <c:numRef>
              <c:f>'Raw Data'!$M$16:$M$65</c:f>
              <c:numCache>
                <c:ptCount val="50"/>
                <c:pt idx="0">
                  <c:v>8786</c:v>
                </c:pt>
                <c:pt idx="1">
                  <c:v>2921</c:v>
                </c:pt>
                <c:pt idx="2">
                  <c:v>139114</c:v>
                </c:pt>
                <c:pt idx="3">
                  <c:v>23043</c:v>
                </c:pt>
                <c:pt idx="4">
                  <c:v>131804</c:v>
                </c:pt>
                <c:pt idx="5">
                  <c:v>62004</c:v>
                </c:pt>
                <c:pt idx="6">
                  <c:v>75916</c:v>
                </c:pt>
                <c:pt idx="7">
                  <c:v>4337</c:v>
                </c:pt>
                <c:pt idx="8">
                  <c:v>10912</c:v>
                </c:pt>
                <c:pt idx="9">
                  <c:v>24927</c:v>
                </c:pt>
                <c:pt idx="10">
                  <c:v>33168</c:v>
                </c:pt>
                <c:pt idx="11">
                  <c:v>19290</c:v>
                </c:pt>
                <c:pt idx="12">
                  <c:v>122487</c:v>
                </c:pt>
                <c:pt idx="13">
                  <c:v>0</c:v>
                </c:pt>
                <c:pt idx="14">
                  <c:v>5689</c:v>
                </c:pt>
                <c:pt idx="15">
                  <c:v>109299</c:v>
                </c:pt>
                <c:pt idx="16">
                  <c:v>107628</c:v>
                </c:pt>
                <c:pt idx="17">
                  <c:v>28905</c:v>
                </c:pt>
                <c:pt idx="18">
                  <c:v>28445</c:v>
                </c:pt>
                <c:pt idx="19">
                  <c:v>871</c:v>
                </c:pt>
                <c:pt idx="20">
                  <c:v>41327</c:v>
                </c:pt>
                <c:pt idx="21">
                  <c:v>99382</c:v>
                </c:pt>
                <c:pt idx="22">
                  <c:v>23720</c:v>
                </c:pt>
                <c:pt idx="23">
                  <c:v>34898</c:v>
                </c:pt>
                <c:pt idx="24">
                  <c:v>69515</c:v>
                </c:pt>
                <c:pt idx="25">
                  <c:v>5668</c:v>
                </c:pt>
                <c:pt idx="26">
                  <c:v>60956</c:v>
                </c:pt>
                <c:pt idx="27">
                  <c:v>29135</c:v>
                </c:pt>
                <c:pt idx="28">
                  <c:v>7145</c:v>
                </c:pt>
                <c:pt idx="29">
                  <c:v>40000</c:v>
                </c:pt>
                <c:pt idx="30">
                  <c:v>6399</c:v>
                </c:pt>
                <c:pt idx="31">
                  <c:v>75612</c:v>
                </c:pt>
                <c:pt idx="32">
                  <c:v>209886</c:v>
                </c:pt>
                <c:pt idx="33">
                  <c:v>56340</c:v>
                </c:pt>
                <c:pt idx="34">
                  <c:v>2103</c:v>
                </c:pt>
                <c:pt idx="35">
                  <c:v>114981</c:v>
                </c:pt>
                <c:pt idx="36">
                  <c:v>4726</c:v>
                </c:pt>
                <c:pt idx="37">
                  <c:v>116486</c:v>
                </c:pt>
                <c:pt idx="38">
                  <c:v>1919</c:v>
                </c:pt>
                <c:pt idx="39">
                  <c:v>21517</c:v>
                </c:pt>
                <c:pt idx="40">
                  <c:v>884</c:v>
                </c:pt>
                <c:pt idx="41">
                  <c:v>12745</c:v>
                </c:pt>
                <c:pt idx="42">
                  <c:v>83304</c:v>
                </c:pt>
                <c:pt idx="43">
                  <c:v>8837</c:v>
                </c:pt>
                <c:pt idx="44">
                  <c:v>22864</c:v>
                </c:pt>
                <c:pt idx="45">
                  <c:v>32267</c:v>
                </c:pt>
                <c:pt idx="46">
                  <c:v>127918</c:v>
                </c:pt>
                <c:pt idx="47">
                  <c:v>0</c:v>
                </c:pt>
                <c:pt idx="48">
                  <c:v>30457</c:v>
                </c:pt>
                <c:pt idx="49">
                  <c:v>5455</c:v>
                </c:pt>
              </c:numCache>
            </c:numRef>
          </c:val>
        </c:ser>
        <c:ser>
          <c:idx val="11"/>
          <c:order val="11"/>
          <c:tx>
            <c:strRef>
              <c:f>'Raw Data'!$N$3</c:f>
              <c:strCache>
                <c:ptCount val="1"/>
                <c:pt idx="0">
                  <c:v>Sep-06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Data'!$B$16:$B$65</c:f>
              <c:strCache>
                <c:ptCount val="50"/>
                <c:pt idx="0">
                  <c:v>AL</c:v>
                </c:pt>
                <c:pt idx="1">
                  <c:v>AK</c:v>
                </c:pt>
                <c:pt idx="2">
                  <c:v>AZ</c:v>
                </c:pt>
                <c:pt idx="3">
                  <c:v>AR</c:v>
                </c:pt>
                <c:pt idx="4">
                  <c:v>CA </c:v>
                </c:pt>
                <c:pt idx="5">
                  <c:v>CO</c:v>
                </c:pt>
                <c:pt idx="6">
                  <c:v>CT</c:v>
                </c:pt>
                <c:pt idx="7">
                  <c:v>DE</c:v>
                </c:pt>
                <c:pt idx="8">
                  <c:v>GA</c:v>
                </c:pt>
                <c:pt idx="9">
                  <c:v>IL</c:v>
                </c:pt>
                <c:pt idx="10">
                  <c:v>NM</c:v>
                </c:pt>
                <c:pt idx="11">
                  <c:v>OR</c:v>
                </c:pt>
                <c:pt idx="12">
                  <c:v>FL</c:v>
                </c:pt>
                <c:pt idx="13">
                  <c:v>HI</c:v>
                </c:pt>
                <c:pt idx="14">
                  <c:v>ID</c:v>
                </c:pt>
                <c:pt idx="15">
                  <c:v>IN</c:v>
                </c:pt>
                <c:pt idx="16">
                  <c:v>IA</c:v>
                </c:pt>
                <c:pt idx="17">
                  <c:v>KS</c:v>
                </c:pt>
                <c:pt idx="18">
                  <c:v>KY</c:v>
                </c:pt>
                <c:pt idx="19">
                  <c:v>LA</c:v>
                </c:pt>
                <c:pt idx="20">
                  <c:v>ME</c:v>
                </c:pt>
                <c:pt idx="21">
                  <c:v>MD</c:v>
                </c:pt>
                <c:pt idx="22">
                  <c:v>MA</c:v>
                </c:pt>
                <c:pt idx="23">
                  <c:v>MI</c:v>
                </c:pt>
                <c:pt idx="24">
                  <c:v>MN</c:v>
                </c:pt>
                <c:pt idx="25">
                  <c:v>MS</c:v>
                </c:pt>
                <c:pt idx="26">
                  <c:v>MO</c:v>
                </c:pt>
                <c:pt idx="27">
                  <c:v>MT</c:v>
                </c:pt>
                <c:pt idx="28">
                  <c:v>NE</c:v>
                </c:pt>
                <c:pt idx="29">
                  <c:v>NV</c:v>
                </c:pt>
                <c:pt idx="30">
                  <c:v>NH</c:v>
                </c:pt>
                <c:pt idx="31">
                  <c:v>NJ</c:v>
                </c:pt>
                <c:pt idx="32">
                  <c:v>NY</c:v>
                </c:pt>
                <c:pt idx="33">
                  <c:v>NC</c:v>
                </c:pt>
                <c:pt idx="34">
                  <c:v>ND</c:v>
                </c:pt>
                <c:pt idx="35">
                  <c:v>OH</c:v>
                </c:pt>
                <c:pt idx="36">
                  <c:v>OK</c:v>
                </c:pt>
                <c:pt idx="37">
                  <c:v>PA</c:v>
                </c:pt>
                <c:pt idx="38">
                  <c:v>RI</c:v>
                </c:pt>
                <c:pt idx="39">
                  <c:v>SC</c:v>
                </c:pt>
                <c:pt idx="40">
                  <c:v>SD</c:v>
                </c:pt>
                <c:pt idx="41">
                  <c:v>TN</c:v>
                </c:pt>
                <c:pt idx="42">
                  <c:v>TX</c:v>
                </c:pt>
                <c:pt idx="43">
                  <c:v>UT</c:v>
                </c:pt>
                <c:pt idx="44">
                  <c:v>VT</c:v>
                </c:pt>
                <c:pt idx="45">
                  <c:v>VA</c:v>
                </c:pt>
                <c:pt idx="46">
                  <c:v>WA</c:v>
                </c:pt>
                <c:pt idx="47">
                  <c:v>WV</c:v>
                </c:pt>
                <c:pt idx="48">
                  <c:v>WI</c:v>
                </c:pt>
                <c:pt idx="49">
                  <c:v>WY</c:v>
                </c:pt>
              </c:strCache>
            </c:strRef>
          </c:cat>
          <c:val>
            <c:numRef>
              <c:f>'Raw Data'!$N$16:$N$65</c:f>
              <c:numCache>
                <c:ptCount val="50"/>
                <c:pt idx="0">
                  <c:v>2206</c:v>
                </c:pt>
                <c:pt idx="1">
                  <c:v>19839</c:v>
                </c:pt>
                <c:pt idx="2">
                  <c:v>194066</c:v>
                </c:pt>
                <c:pt idx="3">
                  <c:v>132710</c:v>
                </c:pt>
                <c:pt idx="4">
                  <c:v>50529</c:v>
                </c:pt>
                <c:pt idx="5">
                  <c:v>157043</c:v>
                </c:pt>
                <c:pt idx="6">
                  <c:v>22979</c:v>
                </c:pt>
                <c:pt idx="7">
                  <c:v>214</c:v>
                </c:pt>
                <c:pt idx="8">
                  <c:v>4427</c:v>
                </c:pt>
                <c:pt idx="9">
                  <c:v>-32959</c:v>
                </c:pt>
                <c:pt idx="10">
                  <c:v>48651</c:v>
                </c:pt>
                <c:pt idx="11">
                  <c:v>17024</c:v>
                </c:pt>
                <c:pt idx="12">
                  <c:v>51275</c:v>
                </c:pt>
                <c:pt idx="13">
                  <c:v>23473</c:v>
                </c:pt>
                <c:pt idx="14">
                  <c:v>6207</c:v>
                </c:pt>
                <c:pt idx="15">
                  <c:v>29862</c:v>
                </c:pt>
                <c:pt idx="16">
                  <c:v>177048</c:v>
                </c:pt>
                <c:pt idx="17">
                  <c:v>37566</c:v>
                </c:pt>
                <c:pt idx="18">
                  <c:v>-17145</c:v>
                </c:pt>
                <c:pt idx="19">
                  <c:v>2661</c:v>
                </c:pt>
                <c:pt idx="20">
                  <c:v>16920</c:v>
                </c:pt>
                <c:pt idx="21">
                  <c:v>95000</c:v>
                </c:pt>
                <c:pt idx="22">
                  <c:v>126662</c:v>
                </c:pt>
                <c:pt idx="23">
                  <c:v>33547</c:v>
                </c:pt>
                <c:pt idx="24">
                  <c:v>80680</c:v>
                </c:pt>
                <c:pt idx="25">
                  <c:v>2503</c:v>
                </c:pt>
                <c:pt idx="26">
                  <c:v>76380</c:v>
                </c:pt>
                <c:pt idx="27">
                  <c:v>46958</c:v>
                </c:pt>
                <c:pt idx="28">
                  <c:v>10352</c:v>
                </c:pt>
                <c:pt idx="29">
                  <c:v>59661</c:v>
                </c:pt>
                <c:pt idx="30">
                  <c:v>25720</c:v>
                </c:pt>
                <c:pt idx="31">
                  <c:v>46396</c:v>
                </c:pt>
                <c:pt idx="32">
                  <c:v>32341</c:v>
                </c:pt>
                <c:pt idx="33">
                  <c:v>53587</c:v>
                </c:pt>
                <c:pt idx="34">
                  <c:v>2274</c:v>
                </c:pt>
                <c:pt idx="35">
                  <c:v>161284</c:v>
                </c:pt>
                <c:pt idx="36">
                  <c:v>7905</c:v>
                </c:pt>
                <c:pt idx="37">
                  <c:v>135911</c:v>
                </c:pt>
                <c:pt idx="38">
                  <c:v>50595</c:v>
                </c:pt>
                <c:pt idx="39">
                  <c:v>16366</c:v>
                </c:pt>
                <c:pt idx="40">
                  <c:v>0</c:v>
                </c:pt>
                <c:pt idx="41">
                  <c:v>76030</c:v>
                </c:pt>
                <c:pt idx="42">
                  <c:v>30204</c:v>
                </c:pt>
                <c:pt idx="43">
                  <c:v>4578</c:v>
                </c:pt>
                <c:pt idx="44">
                  <c:v>30184</c:v>
                </c:pt>
                <c:pt idx="45">
                  <c:v>63621</c:v>
                </c:pt>
                <c:pt idx="46">
                  <c:v>105552</c:v>
                </c:pt>
                <c:pt idx="47">
                  <c:v>4017</c:v>
                </c:pt>
                <c:pt idx="48">
                  <c:v>42033</c:v>
                </c:pt>
                <c:pt idx="49">
                  <c:v>2764</c:v>
                </c:pt>
              </c:numCache>
            </c:numRef>
          </c:val>
        </c:ser>
        <c:overlap val="100"/>
        <c:axId val="23981520"/>
        <c:axId val="14507089"/>
      </c:barChart>
      <c:catAx>
        <c:axId val="23981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07089"/>
        <c:crosses val="autoZero"/>
        <c:auto val="1"/>
        <c:lblOffset val="100"/>
        <c:noMultiLvlLbl val="0"/>
      </c:catAx>
      <c:valAx>
        <c:axId val="14507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81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To All States In The Month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'Raw Data'!$C$66:$N$66</c:f>
              <c:numCache>
                <c:ptCount val="12"/>
                <c:pt idx="0">
                  <c:v>1439066</c:v>
                </c:pt>
                <c:pt idx="1">
                  <c:v>695880</c:v>
                </c:pt>
                <c:pt idx="2">
                  <c:v>67000</c:v>
                </c:pt>
                <c:pt idx="3">
                  <c:v>555951</c:v>
                </c:pt>
                <c:pt idx="4">
                  <c:v>64391</c:v>
                </c:pt>
                <c:pt idx="5">
                  <c:v>32500</c:v>
                </c:pt>
                <c:pt idx="6">
                  <c:v>1371290</c:v>
                </c:pt>
                <c:pt idx="7">
                  <c:v>117190</c:v>
                </c:pt>
                <c:pt idx="8">
                  <c:v>160600</c:v>
                </c:pt>
                <c:pt idx="9">
                  <c:v>243951</c:v>
                </c:pt>
                <c:pt idx="10">
                  <c:v>2285992</c:v>
                </c:pt>
                <c:pt idx="11">
                  <c:v>2367701</c:v>
                </c:pt>
              </c:numCache>
            </c:numRef>
          </c:val>
        </c:ser>
        <c:axId val="63454938"/>
        <c:axId val="34223531"/>
      </c:barChart>
      <c:catAx>
        <c:axId val="634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3531"/>
        <c:crosses val="autoZero"/>
        <c:auto val="1"/>
        <c:lblOffset val="100"/>
        <c:noMultiLvlLbl val="0"/>
      </c:catAx>
      <c:valAx>
        <c:axId val="34223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4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85725</xdr:rowOff>
    </xdr:from>
    <xdr:to>
      <xdr:col>13</xdr:col>
      <xdr:colOff>438150</xdr:colOff>
      <xdr:row>45</xdr:row>
      <xdr:rowOff>104775</xdr:rowOff>
    </xdr:to>
    <xdr:graphicFrame>
      <xdr:nvGraphicFramePr>
        <xdr:cNvPr id="1" name="Chart 6"/>
        <xdr:cNvGraphicFramePr/>
      </xdr:nvGraphicFramePr>
      <xdr:xfrm>
        <a:off x="190500" y="3324225"/>
        <a:ext cx="81724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13</xdr:col>
      <xdr:colOff>304800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38125" y="104775"/>
        <a:ext cx="79914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24</xdr:row>
      <xdr:rowOff>152400</xdr:rowOff>
    </xdr:from>
    <xdr:to>
      <xdr:col>13</xdr:col>
      <xdr:colOff>228600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828675" y="4038600"/>
        <a:ext cx="73247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28575</xdr:rowOff>
    </xdr:from>
    <xdr:to>
      <xdr:col>36</xdr:col>
      <xdr:colOff>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276225" y="190500"/>
        <a:ext cx="216693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142875</xdr:rowOff>
    </xdr:from>
    <xdr:to>
      <xdr:col>12</xdr:col>
      <xdr:colOff>0</xdr:colOff>
      <xdr:row>26</xdr:row>
      <xdr:rowOff>142875</xdr:rowOff>
    </xdr:to>
    <xdr:graphicFrame>
      <xdr:nvGraphicFramePr>
        <xdr:cNvPr id="1" name="Chart 3"/>
        <xdr:cNvGraphicFramePr/>
      </xdr:nvGraphicFramePr>
      <xdr:xfrm>
        <a:off x="314325" y="142875"/>
        <a:ext cx="70008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2" max="2" width="29.7109375" style="0" customWidth="1"/>
    <col min="3" max="3" width="13.00390625" style="0" customWidth="1"/>
    <col min="4" max="6" width="13.140625" style="0" customWidth="1"/>
    <col min="7" max="7" width="13.28125" style="0" customWidth="1"/>
    <col min="8" max="8" width="14.00390625" style="0" customWidth="1"/>
    <col min="9" max="9" width="13.28125" style="0" customWidth="1"/>
    <col min="10" max="10" width="14.140625" style="0" customWidth="1"/>
    <col min="11" max="11" width="14.00390625" style="0" customWidth="1"/>
    <col min="12" max="12" width="14.421875" style="0" customWidth="1"/>
    <col min="13" max="13" width="14.7109375" style="0" customWidth="1"/>
    <col min="14" max="14" width="13.421875" style="0" bestFit="1" customWidth="1"/>
  </cols>
  <sheetData>
    <row r="1" spans="2:4" ht="12.75">
      <c r="B1" t="s">
        <v>64</v>
      </c>
      <c r="D1" t="s">
        <v>65</v>
      </c>
    </row>
    <row r="2" ht="12.75">
      <c r="B2" t="s">
        <v>58</v>
      </c>
    </row>
    <row r="3" spans="2:17" ht="12.75">
      <c r="B3" s="3" t="s">
        <v>63</v>
      </c>
      <c r="C3" s="7">
        <v>38626</v>
      </c>
      <c r="D3" s="7">
        <v>38657</v>
      </c>
      <c r="E3" s="7">
        <v>38687</v>
      </c>
      <c r="F3" s="8">
        <v>38723</v>
      </c>
      <c r="G3" s="8">
        <v>38754</v>
      </c>
      <c r="H3" s="8">
        <v>38782</v>
      </c>
      <c r="I3" s="8">
        <v>38813</v>
      </c>
      <c r="J3" s="8">
        <v>38843</v>
      </c>
      <c r="K3" s="8">
        <v>38874</v>
      </c>
      <c r="L3" s="8">
        <v>38904</v>
      </c>
      <c r="M3" s="8">
        <v>38930</v>
      </c>
      <c r="N3" s="8">
        <v>38961</v>
      </c>
      <c r="O3" s="6"/>
      <c r="P3" s="6"/>
      <c r="Q3" s="6"/>
    </row>
    <row r="4" spans="2:17" ht="13.5" customHeight="1">
      <c r="B4" s="1" t="s">
        <v>1</v>
      </c>
      <c r="C4" s="10">
        <v>6100267</v>
      </c>
      <c r="D4" s="10">
        <v>7330642</v>
      </c>
      <c r="E4" s="10">
        <v>5885380</v>
      </c>
      <c r="F4" s="10">
        <v>6905167</v>
      </c>
      <c r="G4" s="10">
        <v>8930179</v>
      </c>
      <c r="H4" s="10">
        <v>10022373</v>
      </c>
      <c r="I4" s="10">
        <v>9431698</v>
      </c>
      <c r="J4" s="10">
        <v>10340625</v>
      </c>
      <c r="K4" s="10">
        <v>10849337</v>
      </c>
      <c r="L4" s="10">
        <v>11312588</v>
      </c>
      <c r="M4" s="10">
        <v>10929533</v>
      </c>
      <c r="N4" s="11">
        <v>8184973</v>
      </c>
      <c r="O4" s="12"/>
      <c r="P4" s="12"/>
      <c r="Q4" s="12"/>
    </row>
    <row r="5" spans="2:17" ht="12.75">
      <c r="B5" s="1" t="s">
        <v>0</v>
      </c>
      <c r="C5" s="10">
        <v>5224453</v>
      </c>
      <c r="D5" s="10">
        <v>5370340</v>
      </c>
      <c r="E5" s="10">
        <v>3077575</v>
      </c>
      <c r="F5" s="10">
        <v>5065857</v>
      </c>
      <c r="G5" s="10">
        <v>6208144</v>
      </c>
      <c r="H5" s="10">
        <v>6805006</v>
      </c>
      <c r="I5" s="10">
        <v>5398624</v>
      </c>
      <c r="J5" s="10">
        <v>5025986</v>
      </c>
      <c r="K5" s="10">
        <v>5883982</v>
      </c>
      <c r="L5" s="10">
        <v>5079608</v>
      </c>
      <c r="M5" s="10">
        <v>7202851</v>
      </c>
      <c r="N5" s="11">
        <v>5655303</v>
      </c>
      <c r="O5" s="12"/>
      <c r="P5" s="12"/>
      <c r="Q5" s="12"/>
    </row>
    <row r="6" spans="2:17" ht="12.75">
      <c r="B6" s="1" t="s">
        <v>2</v>
      </c>
      <c r="C6" s="10">
        <v>5954333</v>
      </c>
      <c r="D6" s="10">
        <v>4139965</v>
      </c>
      <c r="E6" s="10">
        <v>4522837</v>
      </c>
      <c r="F6" s="10">
        <v>4045661</v>
      </c>
      <c r="G6" s="10">
        <v>4183133</v>
      </c>
      <c r="H6" s="10">
        <v>5712812</v>
      </c>
      <c r="I6" s="10">
        <v>5989299</v>
      </c>
      <c r="J6" s="10">
        <v>4117059</v>
      </c>
      <c r="K6" s="10">
        <v>5375270</v>
      </c>
      <c r="L6" s="10">
        <v>4616357</v>
      </c>
      <c r="M6" s="10">
        <v>7585906</v>
      </c>
      <c r="N6" s="11">
        <v>8399864</v>
      </c>
      <c r="O6" s="12"/>
      <c r="P6" s="12"/>
      <c r="Q6" s="12"/>
    </row>
    <row r="7" spans="2:17" ht="25.5" customHeight="1">
      <c r="B7" s="1" t="s">
        <v>6</v>
      </c>
      <c r="C7" s="10">
        <v>2160024</v>
      </c>
      <c r="D7" s="10">
        <v>1712630</v>
      </c>
      <c r="E7" s="10">
        <v>1810230</v>
      </c>
      <c r="F7" s="10">
        <v>1068625</v>
      </c>
      <c r="G7" s="10">
        <v>1433510</v>
      </c>
      <c r="H7" s="10">
        <v>2269238</v>
      </c>
      <c r="I7" s="10">
        <v>1869921</v>
      </c>
      <c r="J7" s="10">
        <v>1629653</v>
      </c>
      <c r="K7" s="10">
        <v>2403565</v>
      </c>
      <c r="L7" s="10">
        <v>1684172</v>
      </c>
      <c r="M7" s="10">
        <v>2487528</v>
      </c>
      <c r="N7" s="11">
        <v>2476398</v>
      </c>
      <c r="O7" s="12"/>
      <c r="P7" s="12"/>
      <c r="Q7" s="12"/>
    </row>
    <row r="8" spans="2:17" ht="15.75" customHeight="1">
      <c r="B8" s="1" t="s">
        <v>5</v>
      </c>
      <c r="C8" s="4">
        <v>10975</v>
      </c>
      <c r="D8" s="4">
        <v>12955</v>
      </c>
      <c r="E8" s="4">
        <v>8944</v>
      </c>
      <c r="F8" s="4">
        <v>1999</v>
      </c>
      <c r="G8" s="4">
        <v>2917</v>
      </c>
      <c r="H8" s="4">
        <v>4266</v>
      </c>
      <c r="I8" s="4">
        <v>4806</v>
      </c>
      <c r="J8" s="4">
        <v>5903</v>
      </c>
      <c r="K8" s="4">
        <v>7251</v>
      </c>
      <c r="L8" s="4">
        <v>10099</v>
      </c>
      <c r="M8" s="4">
        <v>13188</v>
      </c>
      <c r="N8">
        <v>15768</v>
      </c>
      <c r="O8" s="9"/>
      <c r="P8" s="9"/>
      <c r="Q8" s="9"/>
    </row>
    <row r="9" spans="2:17" ht="15.75" customHeight="1">
      <c r="B9" s="1" t="s">
        <v>62</v>
      </c>
      <c r="C9" s="4">
        <v>197</v>
      </c>
      <c r="D9" s="4">
        <v>132</v>
      </c>
      <c r="E9" s="4">
        <v>202</v>
      </c>
      <c r="F9" s="4">
        <v>535</v>
      </c>
      <c r="G9" s="4">
        <v>491</v>
      </c>
      <c r="H9" s="4">
        <v>532</v>
      </c>
      <c r="I9" s="4">
        <v>389</v>
      </c>
      <c r="J9" s="4">
        <v>276</v>
      </c>
      <c r="K9" s="4">
        <v>331</v>
      </c>
      <c r="L9" s="4">
        <v>166</v>
      </c>
      <c r="M9" s="4">
        <v>188</v>
      </c>
      <c r="N9">
        <v>157</v>
      </c>
      <c r="O9" s="9"/>
      <c r="P9" s="9"/>
      <c r="Q9" s="9"/>
    </row>
    <row r="10" spans="2:17" ht="28.5" customHeight="1">
      <c r="B10" s="1" t="s">
        <v>3</v>
      </c>
      <c r="C10" s="10">
        <v>2823662</v>
      </c>
      <c r="D10" s="10">
        <v>2557683</v>
      </c>
      <c r="E10" s="10">
        <v>975151</v>
      </c>
      <c r="F10" s="10">
        <v>3904680</v>
      </c>
      <c r="G10" s="10">
        <v>4539594</v>
      </c>
      <c r="H10" s="10">
        <v>4184465</v>
      </c>
      <c r="I10" s="10">
        <v>3333452</v>
      </c>
      <c r="J10" s="10">
        <v>3363926</v>
      </c>
      <c r="K10" s="10">
        <v>3216899</v>
      </c>
      <c r="L10" s="10">
        <v>3286172</v>
      </c>
      <c r="M10" s="10">
        <v>4145748</v>
      </c>
      <c r="N10" s="11">
        <v>3099465</v>
      </c>
      <c r="O10" s="12"/>
      <c r="P10" s="12"/>
      <c r="Q10" s="12"/>
    </row>
    <row r="11" spans="2:17" ht="28.5" customHeight="1">
      <c r="B11" s="1" t="s">
        <v>61</v>
      </c>
      <c r="C11" s="10">
        <v>4983686</v>
      </c>
      <c r="D11" s="10">
        <v>4270313</v>
      </c>
      <c r="E11" s="10">
        <v>2785381</v>
      </c>
      <c r="F11" s="10">
        <v>4973305</v>
      </c>
      <c r="G11" s="10">
        <v>5973104</v>
      </c>
      <c r="H11" s="10">
        <v>6453704</v>
      </c>
      <c r="I11" s="10">
        <v>5203373</v>
      </c>
      <c r="J11" s="10">
        <v>4993579</v>
      </c>
      <c r="K11" s="10">
        <v>5620464</v>
      </c>
      <c r="L11" s="10">
        <v>4970344</v>
      </c>
      <c r="M11" s="10">
        <v>6633276</v>
      </c>
      <c r="N11" s="11">
        <v>5575863</v>
      </c>
      <c r="O11" s="12"/>
      <c r="P11" s="12"/>
      <c r="Q11" s="12"/>
    </row>
    <row r="12" spans="2:17" ht="25.5">
      <c r="B12" s="1" t="s">
        <v>4</v>
      </c>
      <c r="C12" s="10">
        <v>75500</v>
      </c>
      <c r="D12" s="10">
        <v>96500</v>
      </c>
      <c r="E12" s="10">
        <v>140000</v>
      </c>
      <c r="F12" s="10">
        <v>35625</v>
      </c>
      <c r="G12" s="10">
        <v>60000</v>
      </c>
      <c r="H12" s="10">
        <v>311700</v>
      </c>
      <c r="I12" s="10">
        <v>75000</v>
      </c>
      <c r="J12" s="10">
        <v>17000</v>
      </c>
      <c r="K12" s="10">
        <v>109250</v>
      </c>
      <c r="L12" s="10">
        <v>23500</v>
      </c>
      <c r="M12" s="10">
        <v>41900</v>
      </c>
      <c r="N12" s="11">
        <v>17100</v>
      </c>
      <c r="O12" s="12"/>
      <c r="P12" s="12"/>
      <c r="Q12" s="12"/>
    </row>
    <row r="13" spans="2:17" ht="25.5">
      <c r="B13" s="1" t="s">
        <v>7</v>
      </c>
      <c r="C13" s="10">
        <v>2392552</v>
      </c>
      <c r="D13" s="10">
        <v>1094566</v>
      </c>
      <c r="E13" s="10">
        <v>67000</v>
      </c>
      <c r="F13" s="10">
        <v>744685</v>
      </c>
      <c r="G13" s="10">
        <v>214824</v>
      </c>
      <c r="H13" s="10">
        <v>83318</v>
      </c>
      <c r="I13" s="10">
        <v>1383395</v>
      </c>
      <c r="J13" s="10">
        <v>218826</v>
      </c>
      <c r="K13" s="10">
        <v>160600</v>
      </c>
      <c r="L13" s="10">
        <v>348588</v>
      </c>
      <c r="M13" s="10">
        <v>2336822</v>
      </c>
      <c r="N13" s="11">
        <v>2483109</v>
      </c>
      <c r="O13" s="12"/>
      <c r="P13" s="12"/>
      <c r="Q13" s="12"/>
    </row>
    <row r="14" spans="2:17" ht="12.75">
      <c r="B14" s="1" t="s">
        <v>8</v>
      </c>
      <c r="C14" s="10">
        <v>3541505</v>
      </c>
      <c r="D14" s="10">
        <v>3031599</v>
      </c>
      <c r="E14" s="10">
        <v>4377937</v>
      </c>
      <c r="F14" s="10">
        <v>3276875</v>
      </c>
      <c r="G14" s="10">
        <v>3971834</v>
      </c>
      <c r="H14" s="10">
        <v>5614222</v>
      </c>
      <c r="I14" s="10">
        <v>4604103</v>
      </c>
      <c r="J14" s="10">
        <v>3915305</v>
      </c>
      <c r="K14" s="10">
        <v>5187901</v>
      </c>
      <c r="L14" s="10">
        <v>4258324</v>
      </c>
      <c r="M14" s="10">
        <v>5179320</v>
      </c>
      <c r="N14" s="11">
        <v>5879057</v>
      </c>
      <c r="O14" s="12"/>
      <c r="P14" s="12"/>
      <c r="Q14" s="12"/>
    </row>
    <row r="15" spans="2:17" ht="12.75">
      <c r="B15" s="2" t="s">
        <v>59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O15" s="9"/>
      <c r="P15" s="9"/>
      <c r="Q15" s="9"/>
    </row>
    <row r="16" spans="2:17" ht="12.75">
      <c r="B16" s="1" t="s">
        <v>9</v>
      </c>
      <c r="C16" s="10">
        <v>0</v>
      </c>
      <c r="D16" s="10">
        <v>1662</v>
      </c>
      <c r="E16" s="10">
        <v>0</v>
      </c>
      <c r="F16" s="10">
        <v>151</v>
      </c>
      <c r="G16" s="10">
        <v>0</v>
      </c>
      <c r="H16" s="10">
        <v>10000</v>
      </c>
      <c r="I16" s="10">
        <v>5701</v>
      </c>
      <c r="J16" s="10">
        <v>0</v>
      </c>
      <c r="K16" s="10">
        <v>0</v>
      </c>
      <c r="L16" s="10">
        <v>0</v>
      </c>
      <c r="M16" s="10">
        <v>8786</v>
      </c>
      <c r="N16" s="11">
        <v>2206</v>
      </c>
      <c r="O16" s="12"/>
      <c r="P16" s="12"/>
      <c r="Q16" s="12"/>
    </row>
    <row r="17" spans="2:17" ht="12.75">
      <c r="B17" s="1" t="s">
        <v>10</v>
      </c>
      <c r="C17" s="10">
        <v>7500</v>
      </c>
      <c r="D17" s="10">
        <v>1307</v>
      </c>
      <c r="E17" s="10">
        <v>0</v>
      </c>
      <c r="F17" s="10">
        <v>5213</v>
      </c>
      <c r="G17" s="10">
        <v>0</v>
      </c>
      <c r="H17" s="10">
        <v>7500</v>
      </c>
      <c r="I17" s="10">
        <v>0</v>
      </c>
      <c r="J17" s="10">
        <v>4633</v>
      </c>
      <c r="K17" s="10">
        <v>350</v>
      </c>
      <c r="L17" s="10">
        <v>5213</v>
      </c>
      <c r="M17" s="10">
        <v>2921</v>
      </c>
      <c r="N17" s="11">
        <v>19839</v>
      </c>
      <c r="O17" s="12"/>
      <c r="P17" s="12"/>
      <c r="Q17" s="12"/>
    </row>
    <row r="18" spans="2:17" ht="12.75">
      <c r="B18" s="1" t="s">
        <v>11</v>
      </c>
      <c r="C18" s="10">
        <v>10392</v>
      </c>
      <c r="D18" s="10">
        <v>0</v>
      </c>
      <c r="E18" s="10">
        <v>0</v>
      </c>
      <c r="F18" s="10">
        <v>21771</v>
      </c>
      <c r="G18" s="10">
        <v>0</v>
      </c>
      <c r="H18" s="10">
        <v>0</v>
      </c>
      <c r="I18" s="10">
        <v>35234</v>
      </c>
      <c r="J18" s="10">
        <v>0</v>
      </c>
      <c r="K18" s="10">
        <v>0</v>
      </c>
      <c r="L18" s="10">
        <v>88750</v>
      </c>
      <c r="M18" s="10">
        <v>139114</v>
      </c>
      <c r="N18" s="11">
        <v>194066</v>
      </c>
      <c r="O18" s="12"/>
      <c r="P18" s="12"/>
      <c r="Q18" s="12"/>
    </row>
    <row r="19" spans="2:17" ht="12.75">
      <c r="B19" s="1" t="s">
        <v>12</v>
      </c>
      <c r="C19" s="10">
        <v>0</v>
      </c>
      <c r="D19" s="10">
        <v>1984</v>
      </c>
      <c r="E19" s="10">
        <v>0</v>
      </c>
      <c r="F19" s="10">
        <v>-508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23043</v>
      </c>
      <c r="N19" s="11">
        <v>132710</v>
      </c>
      <c r="O19" s="12"/>
      <c r="P19" s="12"/>
      <c r="Q19" s="12"/>
    </row>
    <row r="20" spans="2:17" ht="12.75">
      <c r="B20" s="1" t="s">
        <v>13</v>
      </c>
      <c r="C20" s="10">
        <v>0</v>
      </c>
      <c r="D20" s="10">
        <v>15157</v>
      </c>
      <c r="E20" s="10">
        <v>0</v>
      </c>
      <c r="F20" s="10">
        <v>81683</v>
      </c>
      <c r="G20" s="10">
        <v>0</v>
      </c>
      <c r="H20" s="10">
        <v>5000</v>
      </c>
      <c r="I20" s="10">
        <v>139949</v>
      </c>
      <c r="J20" s="10">
        <v>67933</v>
      </c>
      <c r="K20" s="10">
        <v>350</v>
      </c>
      <c r="L20" s="10">
        <v>0</v>
      </c>
      <c r="M20" s="10">
        <v>131804</v>
      </c>
      <c r="N20" s="11">
        <v>50529</v>
      </c>
      <c r="O20" s="12"/>
      <c r="P20" s="12"/>
      <c r="Q20" s="12"/>
    </row>
    <row r="21" spans="2:17" ht="12.75">
      <c r="B21" s="1" t="s">
        <v>14</v>
      </c>
      <c r="C21" s="10">
        <v>12445</v>
      </c>
      <c r="D21" s="10">
        <v>867</v>
      </c>
      <c r="E21" s="10">
        <v>0</v>
      </c>
      <c r="F21" s="10">
        <v>19926</v>
      </c>
      <c r="G21" s="10">
        <v>0</v>
      </c>
      <c r="H21" s="10">
        <v>0</v>
      </c>
      <c r="I21" s="10">
        <v>41811</v>
      </c>
      <c r="J21" s="10">
        <v>0</v>
      </c>
      <c r="K21" s="10">
        <v>0</v>
      </c>
      <c r="L21" s="10">
        <v>5000</v>
      </c>
      <c r="M21" s="10">
        <v>62004</v>
      </c>
      <c r="N21" s="11">
        <v>157043</v>
      </c>
      <c r="O21" s="12"/>
      <c r="P21" s="12"/>
      <c r="Q21" s="12"/>
    </row>
    <row r="22" spans="2:17" ht="12.75">
      <c r="B22" s="1" t="s">
        <v>15</v>
      </c>
      <c r="C22" s="10">
        <v>0</v>
      </c>
      <c r="D22" s="10">
        <v>1038</v>
      </c>
      <c r="E22" s="10">
        <v>0</v>
      </c>
      <c r="F22" s="10">
        <v>2484</v>
      </c>
      <c r="G22" s="10">
        <v>0</v>
      </c>
      <c r="H22" s="10">
        <v>0</v>
      </c>
      <c r="I22" s="10">
        <v>22692</v>
      </c>
      <c r="J22" s="10">
        <v>0</v>
      </c>
      <c r="K22" s="10">
        <v>0</v>
      </c>
      <c r="L22" s="10">
        <v>0</v>
      </c>
      <c r="M22" s="10">
        <v>75916</v>
      </c>
      <c r="N22" s="11">
        <v>22979</v>
      </c>
      <c r="O22" s="12"/>
      <c r="P22" s="12"/>
      <c r="Q22" s="12"/>
    </row>
    <row r="23" spans="2:17" ht="12.75">
      <c r="B23" s="1" t="s">
        <v>16</v>
      </c>
      <c r="C23" s="10">
        <v>0</v>
      </c>
      <c r="D23" s="10">
        <v>1304</v>
      </c>
      <c r="E23" s="10">
        <v>0</v>
      </c>
      <c r="F23" s="10">
        <v>1769</v>
      </c>
      <c r="G23" s="10">
        <v>0</v>
      </c>
      <c r="H23" s="10">
        <v>0</v>
      </c>
      <c r="I23" s="10">
        <v>233</v>
      </c>
      <c r="J23" s="10">
        <v>0</v>
      </c>
      <c r="K23" s="10">
        <v>0</v>
      </c>
      <c r="L23" s="10">
        <v>0</v>
      </c>
      <c r="M23" s="10">
        <v>4337</v>
      </c>
      <c r="N23" s="11">
        <v>214</v>
      </c>
      <c r="O23" s="12"/>
      <c r="P23" s="12"/>
      <c r="Q23" s="12"/>
    </row>
    <row r="24" spans="2:17" ht="12.75">
      <c r="B24" s="1" t="s">
        <v>17</v>
      </c>
      <c r="C24" s="10">
        <v>0</v>
      </c>
      <c r="D24" s="10">
        <v>3740</v>
      </c>
      <c r="E24" s="10">
        <v>0</v>
      </c>
      <c r="F24" s="10">
        <v>8009</v>
      </c>
      <c r="G24" s="10">
        <v>0</v>
      </c>
      <c r="H24" s="10">
        <v>0</v>
      </c>
      <c r="I24" s="10">
        <v>18456</v>
      </c>
      <c r="J24" s="10">
        <v>0</v>
      </c>
      <c r="K24" s="10">
        <v>0</v>
      </c>
      <c r="L24" s="10">
        <v>0</v>
      </c>
      <c r="M24" s="10">
        <v>10912</v>
      </c>
      <c r="N24" s="11">
        <v>4427</v>
      </c>
      <c r="O24" s="12"/>
      <c r="P24" s="12"/>
      <c r="Q24" s="12"/>
    </row>
    <row r="25" spans="2:17" ht="12.75">
      <c r="B25" s="1" t="s">
        <v>18</v>
      </c>
      <c r="C25" s="10">
        <v>0</v>
      </c>
      <c r="D25" s="10">
        <v>4021</v>
      </c>
      <c r="E25" s="10">
        <v>0</v>
      </c>
      <c r="F25" s="10">
        <v>10908</v>
      </c>
      <c r="G25" s="10">
        <v>0</v>
      </c>
      <c r="H25" s="10">
        <v>0</v>
      </c>
      <c r="I25" s="10">
        <v>32959</v>
      </c>
      <c r="J25" s="10">
        <v>0</v>
      </c>
      <c r="K25" s="10">
        <v>0</v>
      </c>
      <c r="L25" s="10">
        <v>0</v>
      </c>
      <c r="M25" s="10">
        <v>24927</v>
      </c>
      <c r="N25" s="11">
        <v>-32959</v>
      </c>
      <c r="O25" s="12"/>
      <c r="P25" s="12"/>
      <c r="Q25" s="12"/>
    </row>
    <row r="26" spans="2:17" ht="12.75">
      <c r="B26" s="1" t="s">
        <v>19</v>
      </c>
      <c r="C26" s="10">
        <v>5552</v>
      </c>
      <c r="D26" s="10">
        <v>0</v>
      </c>
      <c r="E26" s="10">
        <v>0</v>
      </c>
      <c r="F26" s="10">
        <v>10489</v>
      </c>
      <c r="G26" s="10">
        <v>0</v>
      </c>
      <c r="H26" s="10">
        <v>0</v>
      </c>
      <c r="I26" s="10">
        <v>19729</v>
      </c>
      <c r="J26" s="10">
        <v>-16816</v>
      </c>
      <c r="K26" s="10">
        <v>0</v>
      </c>
      <c r="L26" s="10">
        <v>0</v>
      </c>
      <c r="M26" s="10">
        <v>33168</v>
      </c>
      <c r="N26" s="11">
        <v>48651</v>
      </c>
      <c r="O26" s="12"/>
      <c r="P26" s="12"/>
      <c r="Q26" s="12"/>
    </row>
    <row r="27" spans="2:17" ht="12.75">
      <c r="B27" s="1" t="s">
        <v>20</v>
      </c>
      <c r="C27" s="10">
        <v>0</v>
      </c>
      <c r="D27" s="10">
        <v>9695</v>
      </c>
      <c r="E27" s="10">
        <v>0</v>
      </c>
      <c r="F27" s="10">
        <v>17241</v>
      </c>
      <c r="G27" s="10">
        <v>0</v>
      </c>
      <c r="H27" s="10">
        <v>0</v>
      </c>
      <c r="I27" s="10">
        <v>36473</v>
      </c>
      <c r="J27" s="10">
        <v>0</v>
      </c>
      <c r="K27" s="10">
        <v>0</v>
      </c>
      <c r="L27" s="10">
        <v>0</v>
      </c>
      <c r="M27" s="10">
        <v>19290</v>
      </c>
      <c r="N27" s="11">
        <v>17024</v>
      </c>
      <c r="O27" s="12"/>
      <c r="P27" s="12"/>
      <c r="Q27" s="12"/>
    </row>
    <row r="28" spans="2:17" ht="12.75">
      <c r="B28" s="1" t="s">
        <v>21</v>
      </c>
      <c r="C28" s="10">
        <v>29067</v>
      </c>
      <c r="D28" s="10">
        <v>10000</v>
      </c>
      <c r="E28" s="10">
        <v>10000</v>
      </c>
      <c r="F28" s="10">
        <v>26394</v>
      </c>
      <c r="G28" s="10">
        <v>0</v>
      </c>
      <c r="H28" s="10">
        <v>0</v>
      </c>
      <c r="I28" s="10">
        <v>84891</v>
      </c>
      <c r="J28" s="10">
        <v>0</v>
      </c>
      <c r="K28" s="10">
        <v>0</v>
      </c>
      <c r="L28" s="10">
        <v>0</v>
      </c>
      <c r="M28" s="10">
        <v>122487</v>
      </c>
      <c r="N28" s="11">
        <v>51275</v>
      </c>
      <c r="O28" s="12"/>
      <c r="P28" s="12"/>
      <c r="Q28" s="12"/>
    </row>
    <row r="29" spans="2:17" ht="12.75">
      <c r="B29" s="1" t="s">
        <v>22</v>
      </c>
      <c r="C29" s="10">
        <v>0</v>
      </c>
      <c r="D29" s="10">
        <v>3298</v>
      </c>
      <c r="E29" s="10">
        <v>5000</v>
      </c>
      <c r="F29" s="10">
        <v>5186</v>
      </c>
      <c r="G29" s="10">
        <v>0</v>
      </c>
      <c r="H29" s="10">
        <v>0</v>
      </c>
      <c r="I29" s="10">
        <v>11263</v>
      </c>
      <c r="J29" s="10">
        <v>0</v>
      </c>
      <c r="K29" s="10">
        <v>0</v>
      </c>
      <c r="L29" s="10">
        <v>4988</v>
      </c>
      <c r="M29" s="10">
        <v>0</v>
      </c>
      <c r="N29" s="11">
        <v>23473</v>
      </c>
      <c r="O29" s="12"/>
      <c r="P29" s="12"/>
      <c r="Q29" s="12"/>
    </row>
    <row r="30" spans="2:17" ht="12.75">
      <c r="B30" s="1" t="s">
        <v>23</v>
      </c>
      <c r="C30" s="10">
        <v>0</v>
      </c>
      <c r="D30" s="10">
        <v>0</v>
      </c>
      <c r="E30" s="10">
        <v>0</v>
      </c>
      <c r="F30" s="10">
        <v>5047</v>
      </c>
      <c r="G30" s="10">
        <v>0</v>
      </c>
      <c r="H30" s="10">
        <v>0</v>
      </c>
      <c r="I30" s="10">
        <v>14729</v>
      </c>
      <c r="J30" s="10">
        <v>0</v>
      </c>
      <c r="K30" s="10">
        <v>350</v>
      </c>
      <c r="L30" s="10">
        <v>0</v>
      </c>
      <c r="M30" s="10">
        <v>5689</v>
      </c>
      <c r="N30" s="11">
        <v>6207</v>
      </c>
      <c r="O30" s="12"/>
      <c r="P30" s="12"/>
      <c r="Q30" s="12"/>
    </row>
    <row r="31" spans="2:17" ht="12.75">
      <c r="B31" s="1" t="s">
        <v>24</v>
      </c>
      <c r="C31" s="10">
        <v>0</v>
      </c>
      <c r="D31" s="10">
        <v>4595</v>
      </c>
      <c r="E31" s="10">
        <v>0</v>
      </c>
      <c r="F31" s="10">
        <v>6598</v>
      </c>
      <c r="G31" s="10">
        <v>0</v>
      </c>
      <c r="H31" s="10">
        <v>0</v>
      </c>
      <c r="I31" s="10">
        <v>39041</v>
      </c>
      <c r="J31" s="10">
        <v>3000</v>
      </c>
      <c r="K31" s="10">
        <v>0</v>
      </c>
      <c r="L31" s="10">
        <v>0</v>
      </c>
      <c r="M31" s="10">
        <v>109299</v>
      </c>
      <c r="N31" s="11">
        <v>29862</v>
      </c>
      <c r="O31" s="12"/>
      <c r="P31" s="12"/>
      <c r="Q31" s="12"/>
    </row>
    <row r="32" spans="2:17" ht="12.75">
      <c r="B32" s="1" t="s">
        <v>25</v>
      </c>
      <c r="C32" s="10">
        <v>0</v>
      </c>
      <c r="D32" s="10">
        <v>4897</v>
      </c>
      <c r="E32" s="10">
        <v>0</v>
      </c>
      <c r="F32" s="10">
        <v>5912</v>
      </c>
      <c r="G32" s="10">
        <v>0</v>
      </c>
      <c r="H32" s="10">
        <v>0</v>
      </c>
      <c r="I32" s="10">
        <v>21764</v>
      </c>
      <c r="J32" s="10">
        <v>-38</v>
      </c>
      <c r="K32" s="10">
        <v>0</v>
      </c>
      <c r="L32" s="10">
        <v>30000</v>
      </c>
      <c r="M32" s="10">
        <v>107628</v>
      </c>
      <c r="N32" s="11">
        <v>177048</v>
      </c>
      <c r="O32" s="12"/>
      <c r="P32" s="12"/>
      <c r="Q32" s="12"/>
    </row>
    <row r="33" spans="2:17" ht="12.75">
      <c r="B33" s="1" t="s">
        <v>26</v>
      </c>
      <c r="C33" s="10">
        <v>0</v>
      </c>
      <c r="D33" s="10">
        <v>4977</v>
      </c>
      <c r="E33" s="10">
        <v>0</v>
      </c>
      <c r="F33" s="10">
        <v>8263</v>
      </c>
      <c r="G33" s="10">
        <v>0</v>
      </c>
      <c r="H33" s="10">
        <v>0</v>
      </c>
      <c r="I33" s="10">
        <v>18996</v>
      </c>
      <c r="J33" s="10">
        <v>0</v>
      </c>
      <c r="K33" s="10">
        <v>0</v>
      </c>
      <c r="L33" s="10">
        <v>0</v>
      </c>
      <c r="M33" s="10">
        <v>28905</v>
      </c>
      <c r="N33" s="11">
        <v>37566</v>
      </c>
      <c r="O33" s="12"/>
      <c r="P33" s="12"/>
      <c r="Q33" s="12"/>
    </row>
    <row r="34" spans="2:17" ht="12.75">
      <c r="B34" s="1" t="s">
        <v>27</v>
      </c>
      <c r="C34" s="10">
        <v>0</v>
      </c>
      <c r="D34" s="10">
        <v>5898</v>
      </c>
      <c r="E34" s="10">
        <v>0</v>
      </c>
      <c r="F34" s="10">
        <v>9427</v>
      </c>
      <c r="G34" s="10">
        <v>5000</v>
      </c>
      <c r="H34" s="10">
        <v>0</v>
      </c>
      <c r="I34" s="10">
        <v>15370</v>
      </c>
      <c r="J34" s="10">
        <v>5000</v>
      </c>
      <c r="K34" s="10">
        <v>0</v>
      </c>
      <c r="L34" s="10">
        <v>0</v>
      </c>
      <c r="M34" s="10">
        <v>28445</v>
      </c>
      <c r="N34" s="11">
        <v>-17145</v>
      </c>
      <c r="O34" s="12"/>
      <c r="P34" s="12"/>
      <c r="Q34" s="12"/>
    </row>
    <row r="35" spans="2:17" ht="12.75">
      <c r="B35" s="1" t="s">
        <v>28</v>
      </c>
      <c r="C35" s="10">
        <v>2510</v>
      </c>
      <c r="D35" s="10">
        <v>20000</v>
      </c>
      <c r="E35" s="10">
        <v>25000</v>
      </c>
      <c r="F35" s="10">
        <v>386</v>
      </c>
      <c r="G35" s="10">
        <v>0</v>
      </c>
      <c r="H35" s="10">
        <v>0</v>
      </c>
      <c r="I35" s="10">
        <v>12544</v>
      </c>
      <c r="J35" s="10">
        <v>2500</v>
      </c>
      <c r="K35" s="10">
        <v>0</v>
      </c>
      <c r="L35" s="10">
        <v>0</v>
      </c>
      <c r="M35" s="10">
        <v>871</v>
      </c>
      <c r="N35" s="11">
        <v>2661</v>
      </c>
      <c r="O35" s="12"/>
      <c r="P35" s="12"/>
      <c r="Q35" s="12"/>
    </row>
    <row r="36" spans="2:17" ht="12.75">
      <c r="B36" s="1" t="s">
        <v>29</v>
      </c>
      <c r="C36" s="10">
        <v>0</v>
      </c>
      <c r="D36" s="10">
        <v>1896</v>
      </c>
      <c r="E36" s="10">
        <v>0</v>
      </c>
      <c r="F36" s="10">
        <v>4971</v>
      </c>
      <c r="G36" s="10">
        <v>0</v>
      </c>
      <c r="H36" s="10">
        <v>0</v>
      </c>
      <c r="I36" s="10">
        <v>3502</v>
      </c>
      <c r="J36" s="10">
        <v>11628</v>
      </c>
      <c r="K36" s="10">
        <v>25350</v>
      </c>
      <c r="L36" s="10">
        <v>10000</v>
      </c>
      <c r="M36" s="10">
        <v>41327</v>
      </c>
      <c r="N36" s="11">
        <v>16920</v>
      </c>
      <c r="O36" s="12"/>
      <c r="P36" s="12"/>
      <c r="Q36" s="12"/>
    </row>
    <row r="37" spans="2:17" ht="12.75">
      <c r="B37" s="1" t="s">
        <v>30</v>
      </c>
      <c r="C37" s="10">
        <v>0</v>
      </c>
      <c r="D37" s="10">
        <v>9847</v>
      </c>
      <c r="E37" s="10">
        <v>0</v>
      </c>
      <c r="F37" s="10">
        <v>14610</v>
      </c>
      <c r="G37" s="10">
        <v>0</v>
      </c>
      <c r="H37" s="10">
        <v>10000</v>
      </c>
      <c r="I37" s="10">
        <v>57775</v>
      </c>
      <c r="J37" s="10">
        <v>0</v>
      </c>
      <c r="K37" s="10">
        <v>25000</v>
      </c>
      <c r="L37" s="10">
        <v>0</v>
      </c>
      <c r="M37" s="10">
        <v>99382</v>
      </c>
      <c r="N37" s="11">
        <v>95000</v>
      </c>
      <c r="O37" s="12"/>
      <c r="P37" s="12"/>
      <c r="Q37" s="12"/>
    </row>
    <row r="38" spans="2:17" ht="12.75">
      <c r="B38" s="1" t="s">
        <v>31</v>
      </c>
      <c r="C38" s="10">
        <v>0</v>
      </c>
      <c r="D38" s="10">
        <v>0</v>
      </c>
      <c r="E38" s="10">
        <v>0</v>
      </c>
      <c r="F38" s="10">
        <v>2568</v>
      </c>
      <c r="G38" s="10">
        <v>0</v>
      </c>
      <c r="H38" s="10">
        <v>0</v>
      </c>
      <c r="I38" s="10">
        <v>29073</v>
      </c>
      <c r="J38" s="10">
        <v>0</v>
      </c>
      <c r="K38" s="10">
        <v>0</v>
      </c>
      <c r="L38" s="10">
        <v>0</v>
      </c>
      <c r="M38" s="10">
        <v>23720</v>
      </c>
      <c r="N38" s="11">
        <v>126662</v>
      </c>
      <c r="O38" s="12"/>
      <c r="P38" s="12"/>
      <c r="Q38" s="12"/>
    </row>
    <row r="39" spans="2:17" ht="12.75">
      <c r="B39" s="1" t="s">
        <v>32</v>
      </c>
      <c r="C39" s="10">
        <v>0</v>
      </c>
      <c r="D39" s="10">
        <v>9212</v>
      </c>
      <c r="E39" s="10">
        <v>0</v>
      </c>
      <c r="F39" s="10">
        <v>19088</v>
      </c>
      <c r="G39" s="10">
        <v>0</v>
      </c>
      <c r="H39" s="10">
        <v>0</v>
      </c>
      <c r="I39" s="10">
        <v>50506</v>
      </c>
      <c r="J39" s="10">
        <v>0</v>
      </c>
      <c r="K39" s="10">
        <v>0</v>
      </c>
      <c r="L39" s="10">
        <v>0</v>
      </c>
      <c r="M39" s="10">
        <v>34898</v>
      </c>
      <c r="N39" s="11">
        <v>33547</v>
      </c>
      <c r="O39" s="12"/>
      <c r="P39" s="12"/>
      <c r="Q39" s="12"/>
    </row>
    <row r="40" spans="2:17" ht="12.75">
      <c r="B40" s="1" t="s">
        <v>33</v>
      </c>
      <c r="C40" s="10">
        <v>0</v>
      </c>
      <c r="D40" s="10">
        <v>8583</v>
      </c>
      <c r="E40" s="10">
        <v>2500</v>
      </c>
      <c r="F40" s="10">
        <v>18045</v>
      </c>
      <c r="G40" s="10">
        <v>0</v>
      </c>
      <c r="H40" s="10">
        <v>0</v>
      </c>
      <c r="I40" s="10">
        <v>42366</v>
      </c>
      <c r="J40" s="10">
        <v>0</v>
      </c>
      <c r="K40" s="10">
        <v>25000</v>
      </c>
      <c r="L40" s="10">
        <v>10000</v>
      </c>
      <c r="M40" s="10">
        <v>69515</v>
      </c>
      <c r="N40" s="11">
        <v>80680</v>
      </c>
      <c r="O40" s="12"/>
      <c r="P40" s="12"/>
      <c r="Q40" s="12"/>
    </row>
    <row r="41" spans="2:17" ht="12.75">
      <c r="B41" s="1" t="s">
        <v>34</v>
      </c>
      <c r="C41" s="11">
        <v>1341</v>
      </c>
      <c r="D41" s="10">
        <v>0</v>
      </c>
      <c r="E41" s="10">
        <v>0</v>
      </c>
      <c r="F41" s="10">
        <v>14566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5668</v>
      </c>
      <c r="N41" s="11">
        <v>2503</v>
      </c>
      <c r="O41" s="12"/>
      <c r="P41" s="12"/>
      <c r="Q41" s="12"/>
    </row>
    <row r="42" spans="2:17" ht="12.75">
      <c r="B42" s="1" t="s">
        <v>35</v>
      </c>
      <c r="C42" s="10">
        <v>10540</v>
      </c>
      <c r="D42" s="10">
        <v>0</v>
      </c>
      <c r="E42" s="10">
        <v>0</v>
      </c>
      <c r="F42" s="10">
        <v>-2654</v>
      </c>
      <c r="G42" s="10">
        <v>0</v>
      </c>
      <c r="H42" s="10">
        <v>0</v>
      </c>
      <c r="I42" s="10">
        <v>32767</v>
      </c>
      <c r="J42" s="10">
        <v>0</v>
      </c>
      <c r="K42" s="10">
        <v>0</v>
      </c>
      <c r="L42" s="10">
        <v>50000</v>
      </c>
      <c r="M42" s="10">
        <v>60956</v>
      </c>
      <c r="N42" s="11">
        <v>76380</v>
      </c>
      <c r="O42" s="12"/>
      <c r="P42" s="12"/>
      <c r="Q42" s="12"/>
    </row>
    <row r="43" spans="2:17" ht="12.75">
      <c r="B43" s="1" t="s">
        <v>36</v>
      </c>
      <c r="C43" s="10">
        <v>0</v>
      </c>
      <c r="D43" s="10">
        <v>2294</v>
      </c>
      <c r="E43" s="10">
        <v>0</v>
      </c>
      <c r="F43" s="10">
        <v>6459</v>
      </c>
      <c r="G43" s="10">
        <v>0</v>
      </c>
      <c r="H43" s="10">
        <v>0</v>
      </c>
      <c r="I43" s="10">
        <v>13024</v>
      </c>
      <c r="J43" s="10">
        <v>0</v>
      </c>
      <c r="K43" s="10">
        <v>350</v>
      </c>
      <c r="L43" s="10">
        <v>0</v>
      </c>
      <c r="M43" s="10">
        <v>29135</v>
      </c>
      <c r="N43" s="11">
        <v>46958</v>
      </c>
      <c r="O43" s="12"/>
      <c r="P43" s="12"/>
      <c r="Q43" s="12"/>
    </row>
    <row r="44" spans="2:17" ht="12.75">
      <c r="B44" s="1" t="s">
        <v>37</v>
      </c>
      <c r="C44" s="10">
        <v>0</v>
      </c>
      <c r="D44" s="10">
        <v>2047</v>
      </c>
      <c r="E44" s="10">
        <v>0</v>
      </c>
      <c r="F44" s="10">
        <v>3806</v>
      </c>
      <c r="G44" s="10">
        <v>0</v>
      </c>
      <c r="H44" s="10">
        <v>0</v>
      </c>
      <c r="I44" s="10">
        <v>7014</v>
      </c>
      <c r="J44" s="10">
        <v>0</v>
      </c>
      <c r="K44" s="10">
        <v>0</v>
      </c>
      <c r="L44" s="10">
        <v>0</v>
      </c>
      <c r="M44" s="10">
        <v>7145</v>
      </c>
      <c r="N44" s="11">
        <v>10352</v>
      </c>
      <c r="O44" s="12"/>
      <c r="P44" s="12"/>
      <c r="Q44" s="12"/>
    </row>
    <row r="45" spans="2:17" ht="12.75">
      <c r="B45" s="1" t="s">
        <v>38</v>
      </c>
      <c r="C45" s="10">
        <v>0</v>
      </c>
      <c r="D45" s="10">
        <v>3410</v>
      </c>
      <c r="E45" s="10">
        <v>0</v>
      </c>
      <c r="F45" s="10">
        <v>7314</v>
      </c>
      <c r="G45" s="10">
        <v>0</v>
      </c>
      <c r="H45" s="10">
        <v>0</v>
      </c>
      <c r="I45" s="10">
        <v>13753</v>
      </c>
      <c r="J45" s="10">
        <v>0</v>
      </c>
      <c r="K45" s="10">
        <v>0</v>
      </c>
      <c r="L45" s="10">
        <v>15000</v>
      </c>
      <c r="M45" s="10">
        <v>40000</v>
      </c>
      <c r="N45" s="11">
        <v>59661</v>
      </c>
      <c r="O45" s="12"/>
      <c r="P45" s="12"/>
      <c r="Q45" s="12"/>
    </row>
    <row r="46" spans="2:17" ht="12.75">
      <c r="B46" s="1" t="s">
        <v>39</v>
      </c>
      <c r="C46" s="10">
        <v>0</v>
      </c>
      <c r="D46" s="10">
        <v>4394</v>
      </c>
      <c r="E46" s="10">
        <v>0</v>
      </c>
      <c r="F46" s="10">
        <v>9126</v>
      </c>
      <c r="G46" s="10">
        <v>0</v>
      </c>
      <c r="H46" s="10">
        <v>0</v>
      </c>
      <c r="I46" s="10">
        <v>15126</v>
      </c>
      <c r="J46" s="10">
        <v>0</v>
      </c>
      <c r="K46" s="10">
        <v>0</v>
      </c>
      <c r="L46" s="10">
        <v>0</v>
      </c>
      <c r="M46" s="10">
        <v>6399</v>
      </c>
      <c r="N46" s="11">
        <v>25720</v>
      </c>
      <c r="O46" s="12"/>
      <c r="P46" s="12"/>
      <c r="Q46" s="12"/>
    </row>
    <row r="47" spans="2:17" ht="12.75">
      <c r="B47" s="1" t="s">
        <v>40</v>
      </c>
      <c r="C47" s="10">
        <v>1210387</v>
      </c>
      <c r="D47" s="10">
        <v>500000</v>
      </c>
      <c r="E47" s="10">
        <v>0</v>
      </c>
      <c r="F47" s="10">
        <v>0</v>
      </c>
      <c r="G47" s="10">
        <v>0</v>
      </c>
      <c r="H47" s="10">
        <v>0</v>
      </c>
      <c r="I47" s="10">
        <v>22025</v>
      </c>
      <c r="J47" s="10">
        <v>0</v>
      </c>
      <c r="K47" s="10">
        <v>0</v>
      </c>
      <c r="L47" s="10">
        <v>0</v>
      </c>
      <c r="M47" s="10">
        <v>75612</v>
      </c>
      <c r="N47" s="11">
        <v>46396</v>
      </c>
      <c r="O47" s="12"/>
      <c r="P47" s="12"/>
      <c r="Q47" s="12"/>
    </row>
    <row r="48" spans="2:17" ht="12.75">
      <c r="B48" s="1" t="s">
        <v>41</v>
      </c>
      <c r="C48" s="10">
        <v>65164</v>
      </c>
      <c r="D48" s="10">
        <v>2663</v>
      </c>
      <c r="E48" s="10">
        <v>0</v>
      </c>
      <c r="F48" s="10">
        <v>6150</v>
      </c>
      <c r="G48" s="10">
        <v>0</v>
      </c>
      <c r="H48" s="10">
        <v>0</v>
      </c>
      <c r="I48" s="10">
        <v>63397</v>
      </c>
      <c r="J48" s="10">
        <v>0</v>
      </c>
      <c r="K48" s="10">
        <v>0</v>
      </c>
      <c r="L48" s="10">
        <v>0</v>
      </c>
      <c r="M48" s="10">
        <v>209886</v>
      </c>
      <c r="N48" s="11">
        <v>32341</v>
      </c>
      <c r="O48" s="12"/>
      <c r="P48" s="12"/>
      <c r="Q48" s="12"/>
    </row>
    <row r="49" spans="2:17" ht="12.75">
      <c r="B49" s="1" t="s">
        <v>42</v>
      </c>
      <c r="C49" s="10">
        <v>0</v>
      </c>
      <c r="D49" s="10">
        <v>14841</v>
      </c>
      <c r="E49" s="10">
        <v>0</v>
      </c>
      <c r="F49" s="10">
        <v>17048</v>
      </c>
      <c r="G49" s="10">
        <v>0</v>
      </c>
      <c r="H49" s="10">
        <v>0</v>
      </c>
      <c r="I49" s="10">
        <v>36072</v>
      </c>
      <c r="J49" s="10">
        <v>0</v>
      </c>
      <c r="K49" s="10">
        <v>0</v>
      </c>
      <c r="L49" s="10">
        <v>0</v>
      </c>
      <c r="M49" s="10">
        <v>56340</v>
      </c>
      <c r="N49" s="11">
        <v>53587</v>
      </c>
      <c r="O49" s="12"/>
      <c r="P49" s="12"/>
      <c r="Q49" s="12"/>
    </row>
    <row r="50" spans="2:17" ht="12.75">
      <c r="B50" s="1" t="s">
        <v>43</v>
      </c>
      <c r="C50" s="10">
        <v>0</v>
      </c>
      <c r="D50" s="10">
        <v>3780</v>
      </c>
      <c r="E50" s="10">
        <v>6000</v>
      </c>
      <c r="F50" s="10">
        <v>2166</v>
      </c>
      <c r="G50" s="10">
        <v>0</v>
      </c>
      <c r="H50" s="10">
        <v>0</v>
      </c>
      <c r="I50" s="10">
        <v>5360</v>
      </c>
      <c r="J50" s="10">
        <v>6000</v>
      </c>
      <c r="K50" s="10">
        <v>0</v>
      </c>
      <c r="L50" s="10">
        <v>0</v>
      </c>
      <c r="M50" s="10">
        <v>2103</v>
      </c>
      <c r="N50" s="11">
        <v>2274</v>
      </c>
      <c r="O50" s="12"/>
      <c r="P50" s="12"/>
      <c r="Q50" s="12"/>
    </row>
    <row r="51" spans="2:17" ht="12.75">
      <c r="B51" s="1" t="s">
        <v>44</v>
      </c>
      <c r="C51" s="10">
        <v>0</v>
      </c>
      <c r="D51" s="10">
        <v>6656</v>
      </c>
      <c r="E51" s="10">
        <v>0</v>
      </c>
      <c r="F51" s="10">
        <v>21175</v>
      </c>
      <c r="G51" s="10">
        <v>10000</v>
      </c>
      <c r="H51" s="10">
        <v>0</v>
      </c>
      <c r="I51" s="10">
        <v>86628</v>
      </c>
      <c r="J51" s="10">
        <v>33000</v>
      </c>
      <c r="K51" s="10">
        <v>83500</v>
      </c>
      <c r="L51" s="10">
        <v>0</v>
      </c>
      <c r="M51" s="10">
        <v>114981</v>
      </c>
      <c r="N51" s="11">
        <v>161284</v>
      </c>
      <c r="O51" s="12"/>
      <c r="P51" s="12"/>
      <c r="Q51" s="12"/>
    </row>
    <row r="52" spans="2:17" ht="12.75">
      <c r="B52" s="1" t="s">
        <v>45</v>
      </c>
      <c r="C52" s="10">
        <v>0</v>
      </c>
      <c r="D52" s="10">
        <v>6248</v>
      </c>
      <c r="E52" s="10">
        <v>0</v>
      </c>
      <c r="F52" s="10">
        <v>13125</v>
      </c>
      <c r="G52" s="10">
        <v>0</v>
      </c>
      <c r="H52" s="10">
        <v>0</v>
      </c>
      <c r="I52" s="10">
        <v>17201</v>
      </c>
      <c r="J52" s="10">
        <v>0</v>
      </c>
      <c r="K52" s="10">
        <v>0</v>
      </c>
      <c r="L52" s="10">
        <v>0</v>
      </c>
      <c r="M52" s="10">
        <v>4726</v>
      </c>
      <c r="N52" s="11">
        <v>7905</v>
      </c>
      <c r="O52" s="12"/>
      <c r="P52" s="12"/>
      <c r="Q52" s="12"/>
    </row>
    <row r="53" spans="2:17" ht="12.75">
      <c r="B53" s="1" t="s">
        <v>46</v>
      </c>
      <c r="C53" s="10">
        <v>15481</v>
      </c>
      <c r="D53" s="10">
        <v>9754</v>
      </c>
      <c r="E53" s="10">
        <v>0</v>
      </c>
      <c r="F53" s="10">
        <v>26563</v>
      </c>
      <c r="G53" s="10">
        <v>0</v>
      </c>
      <c r="H53" s="10">
        <v>0</v>
      </c>
      <c r="I53" s="10">
        <v>60556</v>
      </c>
      <c r="J53" s="10">
        <v>0</v>
      </c>
      <c r="K53" s="10">
        <v>0</v>
      </c>
      <c r="L53" s="10">
        <v>25000</v>
      </c>
      <c r="M53" s="10">
        <v>116486</v>
      </c>
      <c r="N53" s="11">
        <v>135911</v>
      </c>
      <c r="O53" s="12"/>
      <c r="P53" s="12"/>
      <c r="Q53" s="12"/>
    </row>
    <row r="54" spans="2:17" ht="12.75">
      <c r="B54" s="1" t="s">
        <v>47</v>
      </c>
      <c r="C54" s="10">
        <v>0</v>
      </c>
      <c r="D54" s="10">
        <v>202</v>
      </c>
      <c r="E54" s="10">
        <v>0</v>
      </c>
      <c r="F54" s="10">
        <v>529</v>
      </c>
      <c r="G54" s="10">
        <v>0</v>
      </c>
      <c r="H54" s="10">
        <v>0</v>
      </c>
      <c r="I54" s="10">
        <v>1200</v>
      </c>
      <c r="J54" s="10">
        <v>0</v>
      </c>
      <c r="K54" s="10">
        <v>0</v>
      </c>
      <c r="L54" s="10">
        <v>0</v>
      </c>
      <c r="M54" s="10">
        <v>1919</v>
      </c>
      <c r="N54" s="11">
        <v>50595</v>
      </c>
      <c r="O54" s="12"/>
      <c r="P54" s="12"/>
      <c r="Q54" s="12"/>
    </row>
    <row r="55" spans="2:17" ht="12.75">
      <c r="B55" s="1" t="s">
        <v>48</v>
      </c>
      <c r="C55" s="10">
        <v>0</v>
      </c>
      <c r="D55" s="10">
        <v>0</v>
      </c>
      <c r="E55" s="10">
        <v>0</v>
      </c>
      <c r="F55" s="10">
        <v>12550</v>
      </c>
      <c r="G55" s="10">
        <v>0</v>
      </c>
      <c r="H55" s="10">
        <v>0</v>
      </c>
      <c r="I55" s="10">
        <v>17501</v>
      </c>
      <c r="J55" s="10">
        <v>0</v>
      </c>
      <c r="K55" s="10">
        <v>0</v>
      </c>
      <c r="L55" s="10">
        <v>0</v>
      </c>
      <c r="M55" s="10">
        <v>21517</v>
      </c>
      <c r="N55" s="11">
        <v>16366</v>
      </c>
      <c r="O55" s="12"/>
      <c r="P55" s="12"/>
      <c r="Q55" s="12"/>
    </row>
    <row r="56" spans="2:17" ht="12.75">
      <c r="B56" s="1" t="s">
        <v>60</v>
      </c>
      <c r="C56" s="10">
        <v>6092</v>
      </c>
      <c r="D56" s="10">
        <v>0</v>
      </c>
      <c r="E56" s="10">
        <v>0</v>
      </c>
      <c r="F56" s="10">
        <v>2148</v>
      </c>
      <c r="G56" s="10">
        <v>0</v>
      </c>
      <c r="H56" s="10">
        <v>0</v>
      </c>
      <c r="I56" s="10">
        <v>5607</v>
      </c>
      <c r="J56" s="10">
        <v>0</v>
      </c>
      <c r="K56" s="10">
        <v>0</v>
      </c>
      <c r="L56" s="10">
        <v>0</v>
      </c>
      <c r="M56" s="10">
        <v>884</v>
      </c>
      <c r="N56" s="11">
        <v>0</v>
      </c>
      <c r="O56" s="12"/>
      <c r="P56" s="12"/>
      <c r="Q56" s="12"/>
    </row>
    <row r="57" spans="2:17" ht="12.75">
      <c r="B57" s="1" t="s">
        <v>49</v>
      </c>
      <c r="C57" s="10">
        <v>5896</v>
      </c>
      <c r="D57" s="10">
        <v>0</v>
      </c>
      <c r="E57" s="10">
        <v>0</v>
      </c>
      <c r="F57" s="10">
        <v>9638</v>
      </c>
      <c r="G57" s="10">
        <v>0</v>
      </c>
      <c r="H57" s="10">
        <v>0</v>
      </c>
      <c r="I57" s="10">
        <v>9025</v>
      </c>
      <c r="J57" s="10">
        <v>0</v>
      </c>
      <c r="K57" s="10">
        <v>0</v>
      </c>
      <c r="L57" s="10">
        <v>0</v>
      </c>
      <c r="M57" s="10">
        <v>12745</v>
      </c>
      <c r="N57" s="11">
        <v>76030</v>
      </c>
      <c r="O57" s="12"/>
      <c r="P57" s="12"/>
      <c r="Q57" s="12"/>
    </row>
    <row r="58" spans="2:17" ht="12.75">
      <c r="B58" s="1" t="s">
        <v>50</v>
      </c>
      <c r="C58" s="10">
        <v>20283</v>
      </c>
      <c r="D58" s="10">
        <v>0</v>
      </c>
      <c r="E58" s="10">
        <v>0</v>
      </c>
      <c r="F58" s="10">
        <v>39431</v>
      </c>
      <c r="G58" s="10">
        <v>0</v>
      </c>
      <c r="H58" s="10">
        <v>0</v>
      </c>
      <c r="I58" s="10">
        <v>50245</v>
      </c>
      <c r="J58" s="10">
        <v>0</v>
      </c>
      <c r="K58" s="10">
        <v>0</v>
      </c>
      <c r="L58" s="10">
        <v>0</v>
      </c>
      <c r="M58" s="10">
        <v>83304</v>
      </c>
      <c r="N58" s="11">
        <v>30204</v>
      </c>
      <c r="O58" s="12"/>
      <c r="P58" s="12"/>
      <c r="Q58" s="12"/>
    </row>
    <row r="59" spans="2:17" ht="12.75">
      <c r="B59" s="1" t="s">
        <v>51</v>
      </c>
      <c r="C59" s="10">
        <v>0</v>
      </c>
      <c r="D59" s="10">
        <v>2935</v>
      </c>
      <c r="E59" s="10">
        <v>0</v>
      </c>
      <c r="F59" s="10">
        <v>5825</v>
      </c>
      <c r="G59" s="10">
        <v>0</v>
      </c>
      <c r="H59" s="10">
        <v>0</v>
      </c>
      <c r="I59" s="10">
        <v>4744</v>
      </c>
      <c r="J59" s="10">
        <v>0</v>
      </c>
      <c r="K59" s="10">
        <v>0</v>
      </c>
      <c r="L59" s="10">
        <v>0</v>
      </c>
      <c r="M59" s="10">
        <v>8837</v>
      </c>
      <c r="N59" s="11">
        <v>4578</v>
      </c>
      <c r="O59" s="12"/>
      <c r="P59" s="12"/>
      <c r="Q59" s="12"/>
    </row>
    <row r="60" spans="2:17" ht="12.75">
      <c r="B60" s="1" t="s">
        <v>52</v>
      </c>
      <c r="C60" s="10">
        <v>0</v>
      </c>
      <c r="D60" s="10">
        <v>3643</v>
      </c>
      <c r="E60" s="10">
        <v>0</v>
      </c>
      <c r="F60" s="10">
        <v>4301</v>
      </c>
      <c r="G60" s="10">
        <v>0</v>
      </c>
      <c r="H60" s="10">
        <v>0</v>
      </c>
      <c r="I60" s="10">
        <v>14123</v>
      </c>
      <c r="J60" s="10">
        <v>0</v>
      </c>
      <c r="K60" s="10">
        <v>350</v>
      </c>
      <c r="L60" s="10">
        <v>0</v>
      </c>
      <c r="M60" s="10">
        <v>22864</v>
      </c>
      <c r="N60" s="11">
        <v>30184</v>
      </c>
      <c r="O60" s="12"/>
      <c r="P60" s="12"/>
      <c r="Q60" s="12"/>
    </row>
    <row r="61" spans="2:17" ht="12.75">
      <c r="B61" s="1" t="s">
        <v>53</v>
      </c>
      <c r="C61" s="10">
        <v>21493</v>
      </c>
      <c r="D61" s="10">
        <v>0</v>
      </c>
      <c r="E61" s="10">
        <v>0</v>
      </c>
      <c r="F61" s="10">
        <v>18450</v>
      </c>
      <c r="G61" s="10">
        <v>0</v>
      </c>
      <c r="H61" s="10">
        <v>0</v>
      </c>
      <c r="I61" s="10">
        <v>58470</v>
      </c>
      <c r="J61" s="10">
        <v>0</v>
      </c>
      <c r="K61" s="10">
        <v>0</v>
      </c>
      <c r="L61" s="10">
        <v>0</v>
      </c>
      <c r="M61" s="10">
        <v>32267</v>
      </c>
      <c r="N61" s="11">
        <v>63621</v>
      </c>
      <c r="O61" s="12"/>
      <c r="P61" s="12"/>
      <c r="Q61" s="12"/>
    </row>
    <row r="62" spans="2:17" ht="12.75">
      <c r="B62" s="1" t="s">
        <v>54</v>
      </c>
      <c r="C62" s="10">
        <v>14923</v>
      </c>
      <c r="D62" s="10">
        <v>0</v>
      </c>
      <c r="E62" s="10">
        <v>0</v>
      </c>
      <c r="F62" s="10">
        <v>15973</v>
      </c>
      <c r="G62" s="10">
        <v>0</v>
      </c>
      <c r="H62" s="10">
        <v>0</v>
      </c>
      <c r="I62" s="10">
        <v>46599</v>
      </c>
      <c r="J62" s="10">
        <v>350</v>
      </c>
      <c r="K62" s="10">
        <v>0</v>
      </c>
      <c r="L62" s="10">
        <v>0</v>
      </c>
      <c r="M62" s="10">
        <v>127918</v>
      </c>
      <c r="N62" s="11">
        <v>105552</v>
      </c>
      <c r="O62" s="12"/>
      <c r="P62" s="12"/>
      <c r="Q62" s="12"/>
    </row>
    <row r="63" spans="2:17" ht="12.75">
      <c r="B63" s="1" t="s">
        <v>55</v>
      </c>
      <c r="C63" s="10">
        <v>0</v>
      </c>
      <c r="D63" s="10">
        <v>773</v>
      </c>
      <c r="E63" s="10">
        <v>0</v>
      </c>
      <c r="F63" s="10">
        <v>3286</v>
      </c>
      <c r="G63" s="10">
        <v>49391</v>
      </c>
      <c r="H63" s="10">
        <v>0</v>
      </c>
      <c r="I63" s="10">
        <v>3879</v>
      </c>
      <c r="J63" s="10">
        <v>0</v>
      </c>
      <c r="K63" s="10">
        <v>0</v>
      </c>
      <c r="L63" s="10">
        <v>0</v>
      </c>
      <c r="M63" s="10">
        <v>0</v>
      </c>
      <c r="N63" s="11">
        <v>4017</v>
      </c>
      <c r="O63" s="12"/>
      <c r="P63" s="12"/>
      <c r="Q63" s="12"/>
    </row>
    <row r="64" spans="2:17" ht="12.75">
      <c r="B64" s="1" t="s">
        <v>56</v>
      </c>
      <c r="C64" s="10">
        <v>0</v>
      </c>
      <c r="D64" s="10">
        <v>5917</v>
      </c>
      <c r="E64" s="10">
        <v>18500</v>
      </c>
      <c r="F64" s="10">
        <v>11992</v>
      </c>
      <c r="G64" s="10">
        <v>0</v>
      </c>
      <c r="H64" s="10">
        <v>0</v>
      </c>
      <c r="I64" s="10">
        <v>28104</v>
      </c>
      <c r="J64" s="10">
        <v>0</v>
      </c>
      <c r="K64" s="10">
        <v>0</v>
      </c>
      <c r="L64" s="10">
        <v>0</v>
      </c>
      <c r="M64" s="10">
        <v>30457</v>
      </c>
      <c r="N64" s="11">
        <v>42033</v>
      </c>
      <c r="O64" s="12"/>
      <c r="P64" s="12"/>
      <c r="Q64" s="12"/>
    </row>
    <row r="65" spans="2:17" ht="12.75">
      <c r="B65" s="1" t="s">
        <v>57</v>
      </c>
      <c r="C65" s="10">
        <v>0</v>
      </c>
      <c r="D65" s="10">
        <v>2345</v>
      </c>
      <c r="E65" s="10">
        <v>0</v>
      </c>
      <c r="F65" s="10">
        <v>1353</v>
      </c>
      <c r="G65" s="10">
        <v>0</v>
      </c>
      <c r="H65" s="10">
        <v>0</v>
      </c>
      <c r="I65" s="10">
        <v>3813</v>
      </c>
      <c r="J65" s="10">
        <v>0</v>
      </c>
      <c r="K65" s="10">
        <v>0</v>
      </c>
      <c r="L65" s="10">
        <v>0</v>
      </c>
      <c r="M65" s="10">
        <v>5455</v>
      </c>
      <c r="N65" s="11">
        <v>2764</v>
      </c>
      <c r="O65" s="12"/>
      <c r="P65" s="12"/>
      <c r="Q65" s="12"/>
    </row>
    <row r="66" spans="2:14" ht="12.75">
      <c r="B66" s="13" t="s">
        <v>66</v>
      </c>
      <c r="C66" s="14">
        <f>SUM(C16:C65)</f>
        <v>1439066</v>
      </c>
      <c r="D66" s="14">
        <f aca="true" t="shared" si="0" ref="D66:N66">SUM(D16:D65)</f>
        <v>695880</v>
      </c>
      <c r="E66" s="14">
        <f t="shared" si="0"/>
        <v>67000</v>
      </c>
      <c r="F66" s="14">
        <f t="shared" si="0"/>
        <v>555951</v>
      </c>
      <c r="G66" s="14">
        <f t="shared" si="0"/>
        <v>64391</v>
      </c>
      <c r="H66" s="14">
        <f t="shared" si="0"/>
        <v>32500</v>
      </c>
      <c r="I66" s="14">
        <f t="shared" si="0"/>
        <v>1371290</v>
      </c>
      <c r="J66" s="14">
        <f t="shared" si="0"/>
        <v>117190</v>
      </c>
      <c r="K66" s="14">
        <f t="shared" si="0"/>
        <v>160600</v>
      </c>
      <c r="L66" s="14">
        <f t="shared" si="0"/>
        <v>243951</v>
      </c>
      <c r="M66" s="14">
        <f t="shared" si="0"/>
        <v>2285992</v>
      </c>
      <c r="N66" s="14">
        <f t="shared" si="0"/>
        <v>2367701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1">
      <selection activeCell="M39" sqref="M3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9" sqref="J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3" sqref="H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</cp:lastModifiedBy>
  <dcterms:created xsi:type="dcterms:W3CDTF">2006-10-26T03:09:00Z</dcterms:created>
  <dcterms:modified xsi:type="dcterms:W3CDTF">2006-10-30T03:24:28Z</dcterms:modified>
  <cp:category/>
  <cp:version/>
  <cp:contentType/>
  <cp:contentStatus/>
</cp:coreProperties>
</file>